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35"/>
  </bookViews>
  <sheets>
    <sheet name="от всего об" sheetId="1" r:id="rId1"/>
    <sheet name="отподкл" sheetId="5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C90" i="1" l="1"/>
  <c r="F86" i="5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3" i="2"/>
  <c r="F67" i="2" l="1"/>
</calcChain>
</file>

<file path=xl/sharedStrings.xml><?xml version="1.0" encoding="utf-8"?>
<sst xmlns="http://schemas.openxmlformats.org/spreadsheetml/2006/main" count="250" uniqueCount="96">
  <si>
    <t>Приложение № 1</t>
  </si>
  <si>
    <t>к письму Минэнерго России</t>
  </si>
  <si>
    <t>от "26"июля 2019 г. № ПС-8463/06</t>
  </si>
  <si>
    <t>СЕТЕВОЙ КАЛЕНДАРНЫЙ ПЛАН-ГРАФИК ПРОВЕДЕНИЯ РЕЙДОВЫХ ПРОВЕРОК (МЕРОПРИЯТИЙ)</t>
  </si>
  <si>
    <t>Задача рейдовых проверок (мероприятий):</t>
  </si>
  <si>
    <t>1. выявление несанкционированного подключения к газораспределительным сетям на территории муниципального района;</t>
  </si>
  <si>
    <t>2. выявление абонентов использующих несерцифицированное газопотребляющее оборудование;</t>
  </si>
  <si>
    <t>3. выявление фактов незаконного вмешательства в работу счетных механизмов приборов учета газа;</t>
  </si>
  <si>
    <t>Муниципальный район</t>
  </si>
  <si>
    <t>МО "Хасавюртовский район"</t>
  </si>
  <si>
    <t>Глава муниципального района</t>
  </si>
  <si>
    <t>Генеральный директор ООО "Газпром межрегионгаз Махачкала"</t>
  </si>
  <si>
    <t>___________________________________</t>
  </si>
  <si>
    <t>Населенный пункт</t>
  </si>
  <si>
    <t>Кол-во задействованных сил</t>
  </si>
  <si>
    <t>Кол-во дней</t>
  </si>
  <si>
    <t>Период</t>
  </si>
  <si>
    <t>от муниципального образования</t>
  </si>
  <si>
    <t>от ООО "Газпром межрегионгаз Махачкала"</t>
  </si>
  <si>
    <t>от провоохранительных органов</t>
  </si>
  <si>
    <t>"___"______2019г.</t>
  </si>
  <si>
    <t>Всего Л\С</t>
  </si>
  <si>
    <t>ПОДКЛ</t>
  </si>
  <si>
    <t>ОТК</t>
  </si>
  <si>
    <t>ж/д_ст. Карланюрт</t>
  </si>
  <si>
    <t>с. Байрамаул</t>
  </si>
  <si>
    <t>с. Ботаюрт</t>
  </si>
  <si>
    <t>с. Генжеаул</t>
  </si>
  <si>
    <t>с. Кокрек</t>
  </si>
  <si>
    <t>с. Костек</t>
  </si>
  <si>
    <t>с. Лаклакюрт</t>
  </si>
  <si>
    <t>с. Муцалаул</t>
  </si>
  <si>
    <t>с. Новый Костек</t>
  </si>
  <si>
    <t>с. Садовая</t>
  </si>
  <si>
    <t>с. Тотурбийкала</t>
  </si>
  <si>
    <t>с. Умашаул</t>
  </si>
  <si>
    <t>с. Адильотар</t>
  </si>
  <si>
    <t>с. Архида</t>
  </si>
  <si>
    <t>с. Бамматюрт</t>
  </si>
  <si>
    <t>с. Кадыротар</t>
  </si>
  <si>
    <t>с. Казмаул</t>
  </si>
  <si>
    <t>с. Кандаураул</t>
  </si>
  <si>
    <t>с. Колоб</t>
  </si>
  <si>
    <t>с. Куруш</t>
  </si>
  <si>
    <t>с. Новососитли</t>
  </si>
  <si>
    <t>с. Сивух</t>
  </si>
  <si>
    <t>с. Сулевкент</t>
  </si>
  <si>
    <t>с. Тутлар</t>
  </si>
  <si>
    <t>с. Умаротар</t>
  </si>
  <si>
    <t>с. Цияб Ичичали</t>
  </si>
  <si>
    <t>с. Цияб-Цилитли</t>
  </si>
  <si>
    <t>с. Шагада</t>
  </si>
  <si>
    <t>х. Абдурашидотар</t>
  </si>
  <si>
    <t>с. Гоксувотар</t>
  </si>
  <si>
    <t>с. Пятилетка</t>
  </si>
  <si>
    <t>с. Темираул</t>
  </si>
  <si>
    <t>с. Аджимажагатюрт</t>
  </si>
  <si>
    <t>с. Новосельское</t>
  </si>
  <si>
    <t>с. Акбулатюрт</t>
  </si>
  <si>
    <t>с. Кемсиюрт</t>
  </si>
  <si>
    <t>с. Первомайское</t>
  </si>
  <si>
    <t>с. Советское</t>
  </si>
  <si>
    <t>с. Теречное</t>
  </si>
  <si>
    <t>с. Байрам</t>
  </si>
  <si>
    <t>с. Карланюрт</t>
  </si>
  <si>
    <t>с. Могилевское</t>
  </si>
  <si>
    <t>с. Петраковское</t>
  </si>
  <si>
    <t>с. Покровское</t>
  </si>
  <si>
    <t>с. Борагангечув</t>
  </si>
  <si>
    <t>с. Нурадилово</t>
  </si>
  <si>
    <t>с. Солнечное</t>
  </si>
  <si>
    <t>с. Хамавюрт</t>
  </si>
  <si>
    <t>с. Цолода</t>
  </si>
  <si>
    <t>с. Боташюрт</t>
  </si>
  <si>
    <t>с. Османюрт</t>
  </si>
  <si>
    <t>с. Симсир</t>
  </si>
  <si>
    <t>с. Верхнее Инхело</t>
  </si>
  <si>
    <t>с. Дзержинское</t>
  </si>
  <si>
    <t>с. Ингердах</t>
  </si>
  <si>
    <t>с. КудиябРосо</t>
  </si>
  <si>
    <t>с. Местерух</t>
  </si>
  <si>
    <t>с. Моксоб</t>
  </si>
  <si>
    <t>с. Новогагатли</t>
  </si>
  <si>
    <t>с. Октябрьское</t>
  </si>
  <si>
    <t>с. Тукита</t>
  </si>
  <si>
    <t>с. Чагаротар</t>
  </si>
  <si>
    <t>Итого</t>
  </si>
  <si>
    <t>с. Аксай</t>
  </si>
  <si>
    <t>с. Эндирей</t>
  </si>
  <si>
    <t>№ п.п.</t>
  </si>
  <si>
    <t>ИТОГО:</t>
  </si>
  <si>
    <t>с. Муцалаул ( Сагада)</t>
  </si>
  <si>
    <t>кол-во абонентов</t>
  </si>
  <si>
    <t xml:space="preserve">Приложение </t>
  </si>
  <si>
    <t>к письму Админитсрации МР</t>
  </si>
  <si>
    <t xml:space="preserve">от "05" августа 2019 г.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</si>
</sst>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3" fontId="0" fillId="0" borderId="0" xfId="0" applyNumberForma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6" fillId="0" borderId="0" xfId="0" applyFont="1"/>
    <xf numFmtId="0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8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14</xdr:row>
      <xdr:rowOff>180975</xdr:rowOff>
    </xdr:from>
    <xdr:to>
      <xdr:col>3</xdr:col>
      <xdr:colOff>23628</xdr:colOff>
      <xdr:row>21</xdr:row>
      <xdr:rowOff>30484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86075"/>
          <a:ext cx="3014478" cy="178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workbookViewId="0">
      <selection activeCell="D20" sqref="D20:F20"/>
    </sheetView>
  </sheetViews>
  <sheetFormatPr defaultColWidth="9.140625" defaultRowHeight="15" x14ac:dyDescent="0.25"/>
  <cols>
    <col min="1" max="1" width="4.7109375" style="6" customWidth="1"/>
    <col min="2" max="2" width="20.7109375" style="6" customWidth="1"/>
    <col min="3" max="3" width="20.7109375" style="36" customWidth="1"/>
    <col min="4" max="6" width="17" style="6" customWidth="1"/>
    <col min="7" max="7" width="9.85546875" style="6" customWidth="1"/>
    <col min="8" max="8" width="16" style="6" customWidth="1"/>
    <col min="9" max="9" width="16.7109375" style="6" customWidth="1"/>
    <col min="10" max="10" width="16.28515625" style="6" customWidth="1"/>
    <col min="11" max="16384" width="9.140625" style="6"/>
  </cols>
  <sheetData>
    <row r="1" spans="2:10" x14ac:dyDescent="0.25">
      <c r="I1" s="6" t="s">
        <v>93</v>
      </c>
    </row>
    <row r="2" spans="2:10" x14ac:dyDescent="0.25">
      <c r="I2" s="6" t="s">
        <v>94</v>
      </c>
    </row>
    <row r="3" spans="2:10" x14ac:dyDescent="0.25">
      <c r="I3" s="6" t="s">
        <v>95</v>
      </c>
    </row>
    <row r="6" spans="2:10" ht="16.5" x14ac:dyDescent="0.25">
      <c r="B6" s="57" t="s">
        <v>3</v>
      </c>
      <c r="C6" s="57"/>
      <c r="D6" s="57"/>
      <c r="E6" s="57"/>
      <c r="F6" s="57"/>
      <c r="G6" s="57"/>
      <c r="H6" s="57"/>
      <c r="I6" s="57"/>
      <c r="J6" s="57"/>
    </row>
    <row r="8" spans="2:10" x14ac:dyDescent="0.25">
      <c r="B8" s="6" t="s">
        <v>4</v>
      </c>
    </row>
    <row r="9" spans="2:10" x14ac:dyDescent="0.25">
      <c r="B9" s="6" t="s">
        <v>5</v>
      </c>
    </row>
    <row r="10" spans="2:10" x14ac:dyDescent="0.25">
      <c r="B10" s="6" t="s">
        <v>6</v>
      </c>
    </row>
    <row r="11" spans="2:10" x14ac:dyDescent="0.25">
      <c r="B11" s="6" t="s">
        <v>7</v>
      </c>
    </row>
    <row r="13" spans="2:10" ht="15.75" x14ac:dyDescent="0.25">
      <c r="B13" s="10" t="s">
        <v>8</v>
      </c>
      <c r="C13" s="37"/>
      <c r="D13" s="10"/>
      <c r="E13" s="10"/>
      <c r="F13" s="10"/>
      <c r="G13" s="10"/>
      <c r="H13" s="10"/>
      <c r="I13" s="10"/>
      <c r="J13" s="10"/>
    </row>
    <row r="14" spans="2:10" ht="15.75" x14ac:dyDescent="0.25">
      <c r="B14" s="10" t="s">
        <v>9</v>
      </c>
      <c r="C14" s="37"/>
      <c r="D14" s="10"/>
      <c r="E14" s="10"/>
      <c r="F14" s="10"/>
      <c r="G14" s="10"/>
      <c r="H14" s="10"/>
      <c r="I14" s="10"/>
      <c r="J14" s="10"/>
    </row>
    <row r="15" spans="2:10" ht="15.75" x14ac:dyDescent="0.25">
      <c r="B15" s="10"/>
      <c r="C15" s="37"/>
      <c r="D15" s="10"/>
      <c r="E15" s="10"/>
      <c r="F15" s="10"/>
      <c r="G15" s="10"/>
      <c r="H15" s="10"/>
      <c r="I15" s="10"/>
      <c r="J15" s="10"/>
    </row>
    <row r="16" spans="2:10" ht="15.75" x14ac:dyDescent="0.25">
      <c r="B16" s="58" t="s">
        <v>10</v>
      </c>
      <c r="C16" s="58"/>
      <c r="D16" s="58"/>
      <c r="E16" s="10"/>
      <c r="F16" s="10" t="s">
        <v>11</v>
      </c>
      <c r="H16" s="10"/>
      <c r="I16" s="10"/>
      <c r="J16" s="10"/>
    </row>
    <row r="17" spans="1:10" ht="15.75" x14ac:dyDescent="0.25">
      <c r="B17" s="10" t="s">
        <v>12</v>
      </c>
      <c r="C17" s="37"/>
      <c r="D17" s="10"/>
      <c r="E17" s="10"/>
      <c r="F17" s="10" t="s">
        <v>12</v>
      </c>
      <c r="H17" s="10"/>
      <c r="I17" s="10"/>
      <c r="J17" s="10"/>
    </row>
    <row r="20" spans="1:10" x14ac:dyDescent="0.25">
      <c r="A20" s="51" t="s">
        <v>89</v>
      </c>
      <c r="B20" s="55" t="s">
        <v>13</v>
      </c>
      <c r="C20" s="30"/>
      <c r="D20" s="52" t="s">
        <v>14</v>
      </c>
      <c r="E20" s="53"/>
      <c r="F20" s="54"/>
      <c r="G20" s="55" t="s">
        <v>15</v>
      </c>
      <c r="H20" s="52" t="s">
        <v>16</v>
      </c>
      <c r="I20" s="53"/>
      <c r="J20" s="54"/>
    </row>
    <row r="21" spans="1:10" ht="60" x14ac:dyDescent="0.25">
      <c r="A21" s="51"/>
      <c r="B21" s="56"/>
      <c r="C21" s="29" t="s">
        <v>92</v>
      </c>
      <c r="D21" s="34" t="s">
        <v>17</v>
      </c>
      <c r="E21" s="7" t="s">
        <v>18</v>
      </c>
      <c r="F21" s="34" t="s">
        <v>19</v>
      </c>
      <c r="G21" s="56"/>
      <c r="H21" s="12" t="s">
        <v>20</v>
      </c>
      <c r="I21" s="12" t="s">
        <v>20</v>
      </c>
      <c r="J21" s="12" t="s">
        <v>20</v>
      </c>
    </row>
    <row r="22" spans="1:10" ht="15" customHeight="1" x14ac:dyDescent="0.25">
      <c r="A22" s="8">
        <v>1</v>
      </c>
      <c r="B22" s="11" t="s">
        <v>24</v>
      </c>
      <c r="C22" s="35">
        <v>455</v>
      </c>
      <c r="D22" s="31">
        <v>0</v>
      </c>
      <c r="E22" s="8">
        <v>2</v>
      </c>
      <c r="F22" s="31">
        <v>0</v>
      </c>
      <c r="G22" s="9">
        <v>27.058823529411764</v>
      </c>
      <c r="H22" s="8"/>
      <c r="I22" s="8"/>
      <c r="J22" s="8"/>
    </row>
    <row r="23" spans="1:10" ht="15" customHeight="1" x14ac:dyDescent="0.25">
      <c r="A23" s="8">
        <v>2</v>
      </c>
      <c r="B23" s="8" t="s">
        <v>91</v>
      </c>
      <c r="C23" s="35">
        <v>415</v>
      </c>
      <c r="D23" s="31">
        <v>1</v>
      </c>
      <c r="E23" s="8">
        <v>2</v>
      </c>
      <c r="F23" s="31">
        <v>1</v>
      </c>
      <c r="G23" s="14">
        <v>103.88235294117646</v>
      </c>
      <c r="H23" s="8"/>
      <c r="I23" s="8"/>
      <c r="J23" s="8"/>
    </row>
    <row r="24" spans="1:10" ht="15" customHeight="1" x14ac:dyDescent="0.25">
      <c r="A24" s="8">
        <v>3</v>
      </c>
      <c r="B24" s="11" t="s">
        <v>56</v>
      </c>
      <c r="C24" s="35">
        <v>187</v>
      </c>
      <c r="D24" s="31">
        <v>1</v>
      </c>
      <c r="E24" s="8">
        <v>0</v>
      </c>
      <c r="F24" s="31">
        <v>1</v>
      </c>
      <c r="G24" s="13">
        <v>11.647058823529411</v>
      </c>
      <c r="H24" s="8"/>
      <c r="I24" s="8"/>
      <c r="J24" s="8"/>
    </row>
    <row r="25" spans="1:10" ht="15" customHeight="1" x14ac:dyDescent="0.25">
      <c r="A25" s="25">
        <v>4</v>
      </c>
      <c r="B25" s="11" t="s">
        <v>73</v>
      </c>
      <c r="C25" s="35">
        <v>677</v>
      </c>
      <c r="D25" s="31">
        <v>1</v>
      </c>
      <c r="E25" s="25">
        <v>2</v>
      </c>
      <c r="F25" s="31">
        <v>1</v>
      </c>
      <c r="G25" s="9">
        <v>42</v>
      </c>
      <c r="H25" s="8"/>
      <c r="I25" s="8"/>
      <c r="J25" s="8"/>
    </row>
    <row r="26" spans="1:10" ht="15" customHeight="1" x14ac:dyDescent="0.25">
      <c r="A26" s="25">
        <v>5</v>
      </c>
      <c r="B26" s="11" t="s">
        <v>36</v>
      </c>
      <c r="C26" s="35">
        <v>232</v>
      </c>
      <c r="D26" s="31">
        <v>1</v>
      </c>
      <c r="E26" s="25">
        <v>2</v>
      </c>
      <c r="F26" s="31">
        <v>1</v>
      </c>
      <c r="G26" s="9">
        <v>14</v>
      </c>
      <c r="H26" s="8"/>
      <c r="I26" s="8"/>
      <c r="J26" s="8"/>
    </row>
    <row r="27" spans="1:10" ht="15" customHeight="1" x14ac:dyDescent="0.25">
      <c r="A27" s="25">
        <v>6</v>
      </c>
      <c r="B27" s="11" t="s">
        <v>39</v>
      </c>
      <c r="C27" s="35">
        <v>148</v>
      </c>
      <c r="D27" s="31">
        <v>1</v>
      </c>
      <c r="E27" s="25">
        <v>2</v>
      </c>
      <c r="F27" s="31">
        <v>1</v>
      </c>
      <c r="G27" s="9">
        <v>9</v>
      </c>
      <c r="H27" s="8"/>
      <c r="I27" s="8"/>
      <c r="J27" s="8"/>
    </row>
    <row r="28" spans="1:10" ht="15" customHeight="1" x14ac:dyDescent="0.25">
      <c r="A28" s="25">
        <v>7</v>
      </c>
      <c r="B28" s="11" t="s">
        <v>58</v>
      </c>
      <c r="C28" s="35">
        <v>139</v>
      </c>
      <c r="D28" s="31">
        <v>1</v>
      </c>
      <c r="E28" s="25">
        <v>0</v>
      </c>
      <c r="F28" s="31">
        <v>1</v>
      </c>
      <c r="G28" s="16">
        <v>8.4117647058823533</v>
      </c>
      <c r="H28" s="8"/>
      <c r="I28" s="8"/>
      <c r="J28" s="8"/>
    </row>
    <row r="29" spans="1:10" ht="15" customHeight="1" x14ac:dyDescent="0.25">
      <c r="A29" s="25">
        <v>8</v>
      </c>
      <c r="B29" s="11" t="s">
        <v>77</v>
      </c>
      <c r="C29" s="35">
        <v>417</v>
      </c>
      <c r="D29" s="31">
        <v>1</v>
      </c>
      <c r="E29" s="25">
        <v>2</v>
      </c>
      <c r="F29" s="31">
        <v>1</v>
      </c>
      <c r="G29" s="16">
        <v>24.235294117647058</v>
      </c>
      <c r="I29" s="8"/>
      <c r="J29" s="8"/>
    </row>
    <row r="30" spans="1:10" ht="15" customHeight="1" x14ac:dyDescent="0.25">
      <c r="A30" s="25">
        <v>9</v>
      </c>
      <c r="B30" s="11" t="s">
        <v>60</v>
      </c>
      <c r="C30" s="35">
        <v>251</v>
      </c>
      <c r="D30" s="31">
        <v>1</v>
      </c>
      <c r="E30" s="25">
        <v>0</v>
      </c>
      <c r="F30" s="31">
        <v>1</v>
      </c>
      <c r="G30" s="16">
        <v>15.294117647058824</v>
      </c>
      <c r="H30" s="8"/>
      <c r="I30" s="8"/>
      <c r="J30" s="8"/>
    </row>
    <row r="31" spans="1:10" ht="15" customHeight="1" x14ac:dyDescent="0.25">
      <c r="A31" s="25">
        <v>10</v>
      </c>
      <c r="B31" s="11" t="s">
        <v>62</v>
      </c>
      <c r="C31" s="35">
        <v>406</v>
      </c>
      <c r="D31" s="31">
        <v>1</v>
      </c>
      <c r="E31" s="25">
        <v>2</v>
      </c>
      <c r="F31" s="31">
        <v>1</v>
      </c>
      <c r="G31" s="16">
        <v>24</v>
      </c>
      <c r="H31" s="8"/>
      <c r="I31" s="8"/>
      <c r="J31" s="8"/>
    </row>
    <row r="32" spans="1:10" ht="15" customHeight="1" x14ac:dyDescent="0.25">
      <c r="A32" s="25">
        <v>11</v>
      </c>
      <c r="B32" s="11" t="s">
        <v>61</v>
      </c>
      <c r="C32" s="35">
        <v>306</v>
      </c>
      <c r="D32" s="31">
        <v>1</v>
      </c>
      <c r="E32" s="25">
        <v>0</v>
      </c>
      <c r="F32" s="31">
        <v>1</v>
      </c>
      <c r="G32" s="16">
        <v>18</v>
      </c>
      <c r="H32" s="8"/>
      <c r="I32" s="8"/>
      <c r="J32" s="8"/>
    </row>
    <row r="33" spans="1:10" ht="15" customHeight="1" x14ac:dyDescent="0.25">
      <c r="A33" s="25">
        <v>12</v>
      </c>
      <c r="B33" s="11" t="s">
        <v>47</v>
      </c>
      <c r="C33" s="35">
        <v>95</v>
      </c>
      <c r="D33" s="31">
        <v>1</v>
      </c>
      <c r="E33" s="25">
        <v>0</v>
      </c>
      <c r="F33" s="31">
        <v>1</v>
      </c>
      <c r="G33" s="16">
        <v>5.6470588235294121</v>
      </c>
      <c r="H33" s="8"/>
      <c r="I33" s="8"/>
      <c r="J33" s="8"/>
    </row>
    <row r="34" spans="1:10" ht="15" customHeight="1" x14ac:dyDescent="0.25">
      <c r="A34" s="25">
        <v>13</v>
      </c>
      <c r="B34" s="11" t="s">
        <v>50</v>
      </c>
      <c r="C34" s="35">
        <v>104</v>
      </c>
      <c r="D34" s="31">
        <v>1</v>
      </c>
      <c r="E34" s="25">
        <v>0</v>
      </c>
      <c r="F34" s="31">
        <v>1</v>
      </c>
      <c r="G34" s="16">
        <v>5.9411764705882355</v>
      </c>
      <c r="H34" s="8"/>
      <c r="I34" s="8"/>
      <c r="J34" s="8"/>
    </row>
    <row r="35" spans="1:10" ht="15" customHeight="1" x14ac:dyDescent="0.25">
      <c r="A35" s="25">
        <v>14</v>
      </c>
      <c r="B35" s="45" t="s">
        <v>87</v>
      </c>
      <c r="C35" s="45">
        <v>2146</v>
      </c>
      <c r="D35" s="31">
        <v>1</v>
      </c>
      <c r="E35" s="25">
        <v>2</v>
      </c>
      <c r="F35" s="31">
        <v>1</v>
      </c>
      <c r="G35" s="48">
        <v>129</v>
      </c>
      <c r="H35" s="8"/>
      <c r="I35" s="8"/>
      <c r="J35" s="8"/>
    </row>
    <row r="36" spans="1:10" ht="15" customHeight="1" x14ac:dyDescent="0.25">
      <c r="A36" s="25">
        <v>15</v>
      </c>
      <c r="B36" s="46"/>
      <c r="C36" s="46"/>
      <c r="D36" s="31">
        <v>1</v>
      </c>
      <c r="E36" s="25">
        <v>2</v>
      </c>
      <c r="F36" s="31">
        <v>1</v>
      </c>
      <c r="G36" s="49"/>
      <c r="H36" s="8"/>
      <c r="I36" s="8"/>
      <c r="J36" s="8"/>
    </row>
    <row r="37" spans="1:10" ht="15" customHeight="1" x14ac:dyDescent="0.25">
      <c r="A37" s="25">
        <v>16</v>
      </c>
      <c r="B37" s="47"/>
      <c r="C37" s="47"/>
      <c r="D37" s="31">
        <v>1</v>
      </c>
      <c r="E37" s="25">
        <v>2</v>
      </c>
      <c r="F37" s="31">
        <v>1</v>
      </c>
      <c r="G37" s="50"/>
      <c r="H37" s="8"/>
      <c r="I37" s="8"/>
      <c r="J37" s="8"/>
    </row>
    <row r="38" spans="1:10" ht="15" customHeight="1" x14ac:dyDescent="0.25">
      <c r="A38" s="25">
        <v>17</v>
      </c>
      <c r="B38" s="11" t="s">
        <v>37</v>
      </c>
      <c r="C38" s="35">
        <v>90</v>
      </c>
      <c r="D38" s="31">
        <v>0</v>
      </c>
      <c r="E38" s="25">
        <v>0</v>
      </c>
      <c r="F38" s="31">
        <v>0</v>
      </c>
      <c r="G38" s="9">
        <v>5</v>
      </c>
      <c r="H38" s="8"/>
      <c r="I38" s="8"/>
      <c r="J38" s="8"/>
    </row>
    <row r="39" spans="1:10" ht="15" customHeight="1" x14ac:dyDescent="0.25">
      <c r="A39" s="25">
        <v>18</v>
      </c>
      <c r="B39" s="11" t="s">
        <v>40</v>
      </c>
      <c r="C39" s="35">
        <v>272</v>
      </c>
      <c r="D39" s="31">
        <v>1</v>
      </c>
      <c r="E39" s="25">
        <v>2</v>
      </c>
      <c r="F39" s="31">
        <v>1</v>
      </c>
      <c r="G39" s="9">
        <v>16</v>
      </c>
      <c r="H39" s="8"/>
      <c r="I39" s="8"/>
      <c r="J39" s="8"/>
    </row>
    <row r="40" spans="1:10" ht="15" customHeight="1" x14ac:dyDescent="0.25">
      <c r="A40" s="31">
        <v>49</v>
      </c>
      <c r="B40" s="33" t="s">
        <v>46</v>
      </c>
      <c r="C40" s="38">
        <v>636</v>
      </c>
      <c r="D40" s="31">
        <v>1</v>
      </c>
      <c r="E40" s="31">
        <v>2</v>
      </c>
      <c r="F40" s="31">
        <v>1</v>
      </c>
      <c r="G40" s="32">
        <v>38.588235294117645</v>
      </c>
      <c r="H40" s="31"/>
      <c r="I40" s="31"/>
      <c r="J40" s="25"/>
    </row>
    <row r="41" spans="1:10" ht="15" customHeight="1" x14ac:dyDescent="0.25">
      <c r="A41" s="25">
        <v>19</v>
      </c>
      <c r="B41" s="11" t="s">
        <v>51</v>
      </c>
      <c r="C41" s="35">
        <v>212</v>
      </c>
      <c r="D41" s="31">
        <v>0</v>
      </c>
      <c r="E41" s="25">
        <v>2</v>
      </c>
      <c r="F41" s="31">
        <v>0</v>
      </c>
      <c r="G41" s="9">
        <v>13</v>
      </c>
      <c r="H41" s="8"/>
      <c r="I41" s="8"/>
      <c r="J41" s="8"/>
    </row>
    <row r="42" spans="1:10" ht="15" customHeight="1" x14ac:dyDescent="0.25">
      <c r="A42" s="25">
        <v>20</v>
      </c>
      <c r="B42" s="11" t="s">
        <v>42</v>
      </c>
      <c r="C42" s="35">
        <v>29</v>
      </c>
      <c r="D42" s="31">
        <v>0</v>
      </c>
      <c r="E42" s="25">
        <v>0</v>
      </c>
      <c r="F42" s="31">
        <v>0</v>
      </c>
      <c r="G42" s="9">
        <v>1</v>
      </c>
      <c r="H42" s="8"/>
      <c r="I42" s="8"/>
      <c r="J42" s="8"/>
    </row>
    <row r="43" spans="1:10" ht="15" customHeight="1" x14ac:dyDescent="0.25">
      <c r="A43" s="25">
        <v>21</v>
      </c>
      <c r="B43" s="11" t="s">
        <v>48</v>
      </c>
      <c r="C43" s="35">
        <v>60</v>
      </c>
      <c r="D43" s="31">
        <v>0</v>
      </c>
      <c r="E43" s="25">
        <v>0</v>
      </c>
      <c r="F43" s="31">
        <v>0</v>
      </c>
      <c r="G43" s="9">
        <v>3</v>
      </c>
      <c r="H43" s="8"/>
      <c r="I43" s="8"/>
      <c r="J43" s="8"/>
    </row>
    <row r="44" spans="1:10" ht="15" customHeight="1" x14ac:dyDescent="0.25">
      <c r="A44" s="25">
        <v>22</v>
      </c>
      <c r="B44" s="11" t="s">
        <v>35</v>
      </c>
      <c r="C44" s="35">
        <v>299</v>
      </c>
      <c r="D44" s="31">
        <v>1</v>
      </c>
      <c r="E44" s="25">
        <v>0</v>
      </c>
      <c r="F44" s="31">
        <v>1</v>
      </c>
      <c r="G44" s="9">
        <v>18</v>
      </c>
      <c r="H44" s="8"/>
      <c r="I44" s="8"/>
      <c r="J44" s="8"/>
    </row>
    <row r="45" spans="1:10" ht="15" customHeight="1" x14ac:dyDescent="0.25">
      <c r="A45" s="25">
        <v>23</v>
      </c>
      <c r="B45" s="11" t="s">
        <v>63</v>
      </c>
      <c r="C45" s="35">
        <v>129</v>
      </c>
      <c r="D45" s="31">
        <v>0</v>
      </c>
      <c r="E45" s="25">
        <v>0</v>
      </c>
      <c r="F45" s="31">
        <v>0</v>
      </c>
      <c r="G45" s="17">
        <v>7.6470588235294121</v>
      </c>
      <c r="H45" s="8"/>
      <c r="I45" s="8"/>
      <c r="J45" s="8"/>
    </row>
    <row r="46" spans="1:10" ht="15" customHeight="1" x14ac:dyDescent="0.25">
      <c r="A46" s="25">
        <v>24</v>
      </c>
      <c r="B46" s="11" t="s">
        <v>53</v>
      </c>
      <c r="C46" s="35">
        <v>193</v>
      </c>
      <c r="D46" s="31">
        <v>1</v>
      </c>
      <c r="E46" s="25">
        <v>2</v>
      </c>
      <c r="F46" s="31">
        <v>1</v>
      </c>
      <c r="G46" s="17">
        <v>11.411764705882353</v>
      </c>
      <c r="H46" s="8"/>
      <c r="I46" s="8"/>
      <c r="J46" s="8"/>
    </row>
    <row r="47" spans="1:10" ht="15" customHeight="1" x14ac:dyDescent="0.25">
      <c r="A47" s="25">
        <v>25</v>
      </c>
      <c r="B47" s="11" t="s">
        <v>25</v>
      </c>
      <c r="C47" s="35">
        <v>677</v>
      </c>
      <c r="D47" s="31">
        <v>0</v>
      </c>
      <c r="E47" s="25">
        <v>2</v>
      </c>
      <c r="F47" s="31">
        <v>0</v>
      </c>
      <c r="G47" s="18">
        <v>41.588235294117645</v>
      </c>
      <c r="H47" s="8"/>
      <c r="I47" s="8"/>
      <c r="J47" s="8"/>
    </row>
    <row r="48" spans="1:10" ht="15" customHeight="1" x14ac:dyDescent="0.25">
      <c r="A48" s="25">
        <v>26</v>
      </c>
      <c r="B48" s="11" t="s">
        <v>27</v>
      </c>
      <c r="C48" s="35">
        <v>115</v>
      </c>
      <c r="D48" s="31">
        <v>1</v>
      </c>
      <c r="E48" s="25">
        <v>0</v>
      </c>
      <c r="F48" s="31">
        <v>1</v>
      </c>
      <c r="G48" s="18">
        <v>7.4117647058823533</v>
      </c>
      <c r="H48" s="8"/>
      <c r="I48" s="8"/>
      <c r="J48" s="8"/>
    </row>
    <row r="49" spans="1:10" ht="15" customHeight="1" x14ac:dyDescent="0.25">
      <c r="A49" s="25">
        <v>27</v>
      </c>
      <c r="B49" s="11" t="s">
        <v>38</v>
      </c>
      <c r="C49" s="35">
        <v>870</v>
      </c>
      <c r="D49" s="31">
        <v>1</v>
      </c>
      <c r="E49" s="25">
        <v>2</v>
      </c>
      <c r="F49" s="31">
        <v>1</v>
      </c>
      <c r="G49" s="9">
        <v>52</v>
      </c>
      <c r="H49" s="8"/>
      <c r="I49" s="8"/>
      <c r="J49" s="8"/>
    </row>
    <row r="50" spans="1:10" ht="15" customHeight="1" x14ac:dyDescent="0.25">
      <c r="A50" s="25">
        <v>0</v>
      </c>
      <c r="B50" s="11" t="s">
        <v>68</v>
      </c>
      <c r="C50" s="35">
        <v>287</v>
      </c>
      <c r="D50" s="31">
        <v>1</v>
      </c>
      <c r="E50" s="25">
        <v>0</v>
      </c>
      <c r="F50" s="31">
        <v>1</v>
      </c>
      <c r="G50" s="19">
        <v>17</v>
      </c>
      <c r="H50" s="8"/>
      <c r="I50" s="8"/>
      <c r="J50" s="8"/>
    </row>
    <row r="51" spans="1:10" ht="15" customHeight="1" x14ac:dyDescent="0.25">
      <c r="A51" s="25">
        <v>29</v>
      </c>
      <c r="B51" s="11" t="s">
        <v>69</v>
      </c>
      <c r="C51" s="35">
        <v>721</v>
      </c>
      <c r="D51" s="31">
        <v>1</v>
      </c>
      <c r="E51" s="25">
        <v>2</v>
      </c>
      <c r="F51" s="31">
        <v>1</v>
      </c>
      <c r="G51" s="19">
        <v>42</v>
      </c>
      <c r="H51" s="8"/>
      <c r="I51" s="8"/>
      <c r="J51" s="8"/>
    </row>
    <row r="52" spans="1:10" ht="15" customHeight="1" x14ac:dyDescent="0.25">
      <c r="A52" s="25">
        <v>30</v>
      </c>
      <c r="B52" s="11" t="s">
        <v>26</v>
      </c>
      <c r="C52" s="35">
        <v>857</v>
      </c>
      <c r="D52" s="31">
        <v>0</v>
      </c>
      <c r="E52" s="25">
        <v>2</v>
      </c>
      <c r="F52" s="31">
        <v>0</v>
      </c>
      <c r="G52" s="20">
        <v>50.647058823529413</v>
      </c>
      <c r="H52" s="8"/>
      <c r="I52" s="8"/>
      <c r="J52" s="8"/>
    </row>
    <row r="53" spans="1:10" ht="15" customHeight="1" x14ac:dyDescent="0.25">
      <c r="A53" s="25">
        <v>31</v>
      </c>
      <c r="B53" s="11" t="s">
        <v>76</v>
      </c>
      <c r="C53" s="35">
        <v>164</v>
      </c>
      <c r="D53" s="31">
        <v>0</v>
      </c>
      <c r="E53" s="25">
        <v>0</v>
      </c>
      <c r="F53" s="31">
        <v>0</v>
      </c>
      <c r="G53" s="20">
        <v>10.470588235294118</v>
      </c>
      <c r="H53" s="8"/>
      <c r="I53" s="8"/>
      <c r="J53" s="8"/>
    </row>
    <row r="54" spans="1:10" ht="15" customHeight="1" x14ac:dyDescent="0.25">
      <c r="A54" s="25">
        <v>32</v>
      </c>
      <c r="B54" s="11" t="s">
        <v>79</v>
      </c>
      <c r="C54" s="35">
        <v>287</v>
      </c>
      <c r="D54" s="31">
        <v>0</v>
      </c>
      <c r="E54" s="25">
        <v>2</v>
      </c>
      <c r="F54" s="31">
        <v>0</v>
      </c>
      <c r="G54" s="20">
        <v>18.411764705882351</v>
      </c>
      <c r="H54" s="8"/>
      <c r="I54" s="8"/>
      <c r="J54" s="8"/>
    </row>
    <row r="55" spans="1:10" ht="15" customHeight="1" x14ac:dyDescent="0.25">
      <c r="A55" s="25">
        <v>33</v>
      </c>
      <c r="B55" s="11" t="s">
        <v>80</v>
      </c>
      <c r="C55" s="35">
        <v>85</v>
      </c>
      <c r="D55" s="31">
        <v>1</v>
      </c>
      <c r="E55" s="25">
        <v>0</v>
      </c>
      <c r="F55" s="31">
        <v>1</v>
      </c>
      <c r="G55" s="20">
        <v>6.0588235294117645</v>
      </c>
      <c r="H55" s="8"/>
      <c r="I55" s="8"/>
      <c r="J55" s="8"/>
    </row>
    <row r="56" spans="1:10" ht="15" customHeight="1" x14ac:dyDescent="0.25">
      <c r="A56" s="25">
        <v>34</v>
      </c>
      <c r="B56" s="11" t="s">
        <v>84</v>
      </c>
      <c r="C56" s="35">
        <v>174</v>
      </c>
      <c r="D56" s="31">
        <v>0</v>
      </c>
      <c r="E56" s="25">
        <v>0</v>
      </c>
      <c r="F56" s="31">
        <v>0</v>
      </c>
      <c r="G56" s="20">
        <v>10.705882352941176</v>
      </c>
      <c r="H56" s="8"/>
      <c r="I56" s="8"/>
      <c r="J56" s="8"/>
    </row>
    <row r="57" spans="1:10" ht="15" customHeight="1" x14ac:dyDescent="0.25">
      <c r="A57" s="25">
        <v>35</v>
      </c>
      <c r="B57" s="11" t="s">
        <v>78</v>
      </c>
      <c r="C57" s="35">
        <v>103</v>
      </c>
      <c r="D57" s="31">
        <v>1</v>
      </c>
      <c r="E57" s="25">
        <v>0</v>
      </c>
      <c r="F57" s="31">
        <v>1</v>
      </c>
      <c r="G57" s="9">
        <v>7</v>
      </c>
      <c r="H57" s="8"/>
      <c r="I57" s="8"/>
      <c r="J57" s="8"/>
    </row>
    <row r="58" spans="1:10" ht="15" customHeight="1" x14ac:dyDescent="0.25">
      <c r="A58" s="25">
        <v>36</v>
      </c>
      <c r="B58" s="11" t="s">
        <v>81</v>
      </c>
      <c r="C58" s="35">
        <v>154</v>
      </c>
      <c r="D58" s="31">
        <v>0</v>
      </c>
      <c r="E58" s="25">
        <v>0</v>
      </c>
      <c r="F58" s="31">
        <v>0</v>
      </c>
      <c r="G58" s="9">
        <v>9</v>
      </c>
      <c r="H58" s="8"/>
      <c r="I58" s="8"/>
      <c r="J58" s="8"/>
    </row>
    <row r="59" spans="1:10" ht="15" customHeight="1" x14ac:dyDescent="0.25">
      <c r="A59" s="25">
        <v>37</v>
      </c>
      <c r="B59" s="11" t="s">
        <v>59</v>
      </c>
      <c r="C59" s="35">
        <v>117</v>
      </c>
      <c r="D59" s="31">
        <v>1</v>
      </c>
      <c r="E59" s="25">
        <v>0</v>
      </c>
      <c r="F59" s="31">
        <v>1</v>
      </c>
      <c r="G59" s="9">
        <v>7</v>
      </c>
      <c r="H59" s="8"/>
      <c r="I59" s="8"/>
      <c r="J59" s="8"/>
    </row>
    <row r="60" spans="1:10" ht="15" customHeight="1" x14ac:dyDescent="0.25">
      <c r="A60" s="25">
        <v>38</v>
      </c>
      <c r="B60" s="11" t="s">
        <v>85</v>
      </c>
      <c r="C60" s="35">
        <v>347</v>
      </c>
      <c r="D60" s="31">
        <v>1</v>
      </c>
      <c r="E60" s="25">
        <v>2</v>
      </c>
      <c r="F60" s="31">
        <v>1</v>
      </c>
      <c r="G60" s="9">
        <v>21</v>
      </c>
      <c r="H60" s="8"/>
      <c r="I60" s="8"/>
      <c r="J60" s="8"/>
    </row>
    <row r="61" spans="1:10" ht="15" customHeight="1" x14ac:dyDescent="0.25">
      <c r="A61" s="25">
        <v>39</v>
      </c>
      <c r="B61" s="11" t="s">
        <v>83</v>
      </c>
      <c r="C61" s="35">
        <v>569</v>
      </c>
      <c r="D61" s="31">
        <v>1</v>
      </c>
      <c r="E61" s="25">
        <v>2</v>
      </c>
      <c r="F61" s="31">
        <v>1</v>
      </c>
      <c r="G61" s="9">
        <v>38</v>
      </c>
      <c r="H61" s="8"/>
      <c r="I61" s="8"/>
      <c r="J61" s="8"/>
    </row>
    <row r="62" spans="1:10" ht="15" customHeight="1" x14ac:dyDescent="0.25">
      <c r="A62" s="25">
        <v>40</v>
      </c>
      <c r="B62" s="11" t="s">
        <v>57</v>
      </c>
      <c r="C62" s="35">
        <v>615</v>
      </c>
      <c r="D62" s="31">
        <v>1</v>
      </c>
      <c r="E62" s="25">
        <v>0</v>
      </c>
      <c r="F62" s="31">
        <v>1</v>
      </c>
      <c r="G62" s="9">
        <v>37</v>
      </c>
      <c r="H62" s="8"/>
      <c r="I62" s="8"/>
      <c r="J62" s="8"/>
    </row>
    <row r="63" spans="1:10" ht="15" customHeight="1" x14ac:dyDescent="0.25">
      <c r="A63" s="25">
        <v>41</v>
      </c>
      <c r="B63" s="11" t="s">
        <v>41</v>
      </c>
      <c r="C63" s="35">
        <v>404</v>
      </c>
      <c r="D63" s="31">
        <v>1</v>
      </c>
      <c r="E63" s="25">
        <v>0</v>
      </c>
      <c r="F63" s="31">
        <v>1</v>
      </c>
      <c r="G63" s="21">
        <v>25</v>
      </c>
      <c r="H63" s="8"/>
      <c r="I63" s="8"/>
      <c r="J63" s="8"/>
    </row>
    <row r="64" spans="1:10" ht="15" customHeight="1" x14ac:dyDescent="0.25">
      <c r="A64" s="25">
        <v>42</v>
      </c>
      <c r="B64" s="11" t="s">
        <v>49</v>
      </c>
      <c r="C64" s="35">
        <v>433</v>
      </c>
      <c r="D64" s="31">
        <v>1</v>
      </c>
      <c r="E64" s="25">
        <v>2</v>
      </c>
      <c r="F64" s="31">
        <v>1</v>
      </c>
      <c r="G64" s="21">
        <v>26.294117647058822</v>
      </c>
      <c r="H64" s="8"/>
      <c r="I64" s="8"/>
      <c r="J64" s="8"/>
    </row>
    <row r="65" spans="1:10" ht="15" customHeight="1" x14ac:dyDescent="0.25">
      <c r="A65" s="25">
        <v>43</v>
      </c>
      <c r="B65" s="11" t="s">
        <v>64</v>
      </c>
      <c r="C65" s="35">
        <v>772</v>
      </c>
      <c r="D65" s="31">
        <v>1</v>
      </c>
      <c r="E65" s="25">
        <v>2</v>
      </c>
      <c r="F65" s="31">
        <v>1</v>
      </c>
      <c r="G65" s="9">
        <v>47</v>
      </c>
      <c r="H65" s="8"/>
      <c r="I65" s="8"/>
      <c r="J65" s="8"/>
    </row>
    <row r="66" spans="1:10" ht="15" customHeight="1" x14ac:dyDescent="0.25">
      <c r="A66" s="25">
        <v>44</v>
      </c>
      <c r="B66" s="11" t="s">
        <v>34</v>
      </c>
      <c r="C66" s="35">
        <v>560</v>
      </c>
      <c r="D66" s="31">
        <v>1</v>
      </c>
      <c r="E66" s="25">
        <v>2</v>
      </c>
      <c r="F66" s="31">
        <v>1</v>
      </c>
      <c r="G66" s="9">
        <v>33</v>
      </c>
      <c r="H66" s="8"/>
      <c r="I66" s="8"/>
      <c r="J66" s="8"/>
    </row>
    <row r="67" spans="1:10" ht="15" customHeight="1" x14ac:dyDescent="0.25">
      <c r="A67" s="25">
        <v>45</v>
      </c>
      <c r="B67" s="11" t="s">
        <v>28</v>
      </c>
      <c r="C67" s="35">
        <v>977</v>
      </c>
      <c r="D67" s="31">
        <v>1</v>
      </c>
      <c r="E67" s="25">
        <v>2</v>
      </c>
      <c r="F67" s="31">
        <v>1</v>
      </c>
      <c r="G67" s="9">
        <v>60</v>
      </c>
      <c r="H67" s="8"/>
      <c r="I67" s="8"/>
      <c r="J67" s="8"/>
    </row>
    <row r="68" spans="1:10" ht="15" customHeight="1" x14ac:dyDescent="0.25">
      <c r="A68" s="25">
        <v>46</v>
      </c>
      <c r="B68" s="11" t="s">
        <v>29</v>
      </c>
      <c r="C68" s="35">
        <v>747</v>
      </c>
      <c r="D68" s="31">
        <v>0</v>
      </c>
      <c r="E68" s="25">
        <v>2</v>
      </c>
      <c r="F68" s="31">
        <v>0</v>
      </c>
      <c r="G68" s="9">
        <v>44</v>
      </c>
      <c r="H68" s="8"/>
      <c r="I68" s="8"/>
      <c r="J68" s="8"/>
    </row>
    <row r="69" spans="1:10" ht="15" customHeight="1" x14ac:dyDescent="0.25">
      <c r="A69" s="25">
        <v>47</v>
      </c>
      <c r="B69" s="11" t="s">
        <v>54</v>
      </c>
      <c r="C69" s="35">
        <v>213</v>
      </c>
      <c r="D69" s="31">
        <v>1</v>
      </c>
      <c r="E69" s="25">
        <v>0</v>
      </c>
      <c r="F69" s="31">
        <v>1</v>
      </c>
      <c r="G69" s="9">
        <v>13</v>
      </c>
      <c r="H69" s="8"/>
      <c r="I69" s="8"/>
      <c r="J69" s="8"/>
    </row>
    <row r="70" spans="1:10" ht="15" customHeight="1" x14ac:dyDescent="0.25">
      <c r="A70" s="25">
        <v>48</v>
      </c>
      <c r="B70" s="11" t="s">
        <v>33</v>
      </c>
      <c r="C70" s="35">
        <v>192</v>
      </c>
      <c r="D70" s="31">
        <v>0</v>
      </c>
      <c r="E70" s="25">
        <v>0</v>
      </c>
      <c r="F70" s="31">
        <v>0</v>
      </c>
      <c r="G70" s="9">
        <v>11</v>
      </c>
      <c r="H70" s="8"/>
      <c r="I70" s="8"/>
      <c r="J70" s="8"/>
    </row>
    <row r="71" spans="1:10" ht="15" customHeight="1" x14ac:dyDescent="0.25">
      <c r="A71" s="25">
        <v>49</v>
      </c>
      <c r="B71" s="11" t="s">
        <v>30</v>
      </c>
      <c r="C71" s="35">
        <v>18</v>
      </c>
      <c r="D71" s="31">
        <v>1</v>
      </c>
      <c r="E71" s="25">
        <v>0</v>
      </c>
      <c r="F71" s="31">
        <v>1</v>
      </c>
      <c r="G71" s="9">
        <v>1</v>
      </c>
      <c r="H71" s="8"/>
      <c r="I71" s="8"/>
      <c r="J71" s="8"/>
    </row>
    <row r="72" spans="1:10" ht="15" customHeight="1" x14ac:dyDescent="0.25">
      <c r="A72" s="25">
        <v>50</v>
      </c>
      <c r="B72" s="11" t="s">
        <v>43</v>
      </c>
      <c r="C72" s="35">
        <v>1375</v>
      </c>
      <c r="D72" s="31">
        <v>1</v>
      </c>
      <c r="E72" s="25">
        <v>2</v>
      </c>
      <c r="F72" s="31">
        <v>1</v>
      </c>
      <c r="G72" s="9">
        <v>81</v>
      </c>
      <c r="H72" s="8"/>
      <c r="I72" s="8"/>
      <c r="J72" s="8"/>
    </row>
    <row r="73" spans="1:10" ht="15" customHeight="1" x14ac:dyDescent="0.25">
      <c r="A73" s="25">
        <v>51</v>
      </c>
      <c r="B73" s="11" t="s">
        <v>65</v>
      </c>
      <c r="C73" s="35">
        <v>457</v>
      </c>
      <c r="D73" s="31">
        <v>1</v>
      </c>
      <c r="E73" s="25">
        <v>2</v>
      </c>
      <c r="F73" s="31">
        <v>1</v>
      </c>
      <c r="G73" s="9">
        <v>28</v>
      </c>
      <c r="H73" s="8"/>
      <c r="I73" s="8"/>
      <c r="J73" s="8"/>
    </row>
    <row r="74" spans="1:10" ht="15" customHeight="1" x14ac:dyDescent="0.25">
      <c r="A74" s="25">
        <v>52</v>
      </c>
      <c r="B74" s="11" t="s">
        <v>31</v>
      </c>
      <c r="C74" s="35">
        <v>1345</v>
      </c>
      <c r="D74" s="31">
        <v>1</v>
      </c>
      <c r="E74" s="25">
        <v>2</v>
      </c>
      <c r="F74" s="31">
        <v>1</v>
      </c>
      <c r="G74" s="15">
        <v>103.88235294117646</v>
      </c>
      <c r="H74" s="8"/>
      <c r="I74" s="8"/>
      <c r="J74" s="8"/>
    </row>
    <row r="75" spans="1:10" ht="15" customHeight="1" x14ac:dyDescent="0.25">
      <c r="A75" s="25">
        <v>53</v>
      </c>
      <c r="B75" s="11" t="s">
        <v>82</v>
      </c>
      <c r="C75" s="35">
        <v>1010</v>
      </c>
      <c r="D75" s="31">
        <v>1</v>
      </c>
      <c r="E75" s="25">
        <v>2</v>
      </c>
      <c r="F75" s="31">
        <v>1</v>
      </c>
      <c r="G75" s="22">
        <v>64.058823529411768</v>
      </c>
      <c r="H75" s="8"/>
      <c r="I75" s="8"/>
      <c r="J75" s="8"/>
    </row>
    <row r="76" spans="1:10" ht="15" customHeight="1" x14ac:dyDescent="0.25">
      <c r="A76" s="25">
        <v>54</v>
      </c>
      <c r="B76" s="11" t="s">
        <v>44</v>
      </c>
      <c r="C76" s="35">
        <v>317</v>
      </c>
      <c r="D76" s="31">
        <v>1</v>
      </c>
      <c r="E76" s="25">
        <v>2</v>
      </c>
      <c r="F76" s="31">
        <v>1</v>
      </c>
      <c r="G76" s="22">
        <v>19.588235294117649</v>
      </c>
      <c r="H76" s="8"/>
      <c r="I76" s="8"/>
      <c r="J76" s="8"/>
    </row>
    <row r="77" spans="1:10" ht="15" customHeight="1" x14ac:dyDescent="0.25">
      <c r="A77" s="25">
        <v>55</v>
      </c>
      <c r="B77" s="11" t="s">
        <v>32</v>
      </c>
      <c r="C77" s="35">
        <v>842</v>
      </c>
      <c r="D77" s="31">
        <v>1</v>
      </c>
      <c r="E77" s="25">
        <v>2</v>
      </c>
      <c r="F77" s="31">
        <v>1</v>
      </c>
      <c r="G77" s="22">
        <v>49.294117647058826</v>
      </c>
      <c r="H77" s="8"/>
      <c r="I77" s="8"/>
      <c r="J77" s="8"/>
    </row>
    <row r="78" spans="1:10" ht="15" customHeight="1" x14ac:dyDescent="0.25">
      <c r="A78" s="25">
        <v>56</v>
      </c>
      <c r="B78" s="11" t="s">
        <v>74</v>
      </c>
      <c r="C78" s="35">
        <v>538</v>
      </c>
      <c r="D78" s="31">
        <v>0</v>
      </c>
      <c r="E78" s="25">
        <v>2</v>
      </c>
      <c r="F78" s="31">
        <v>0</v>
      </c>
      <c r="G78" s="23">
        <v>32</v>
      </c>
      <c r="H78" s="8"/>
      <c r="I78" s="8"/>
      <c r="J78" s="8"/>
    </row>
    <row r="79" spans="1:10" ht="15" customHeight="1" x14ac:dyDescent="0.25">
      <c r="A79" s="25">
        <v>57</v>
      </c>
      <c r="B79" s="11" t="s">
        <v>75</v>
      </c>
      <c r="C79" s="35">
        <v>158</v>
      </c>
      <c r="D79" s="31">
        <v>1</v>
      </c>
      <c r="E79" s="25">
        <v>0</v>
      </c>
      <c r="F79" s="31">
        <v>1</v>
      </c>
      <c r="G79" s="23">
        <v>9.4117647058823533</v>
      </c>
      <c r="H79" s="8"/>
      <c r="I79" s="8"/>
      <c r="J79" s="8"/>
    </row>
    <row r="80" spans="1:10" ht="15" customHeight="1" x14ac:dyDescent="0.25">
      <c r="A80" s="25">
        <v>58</v>
      </c>
      <c r="B80" s="11" t="s">
        <v>66</v>
      </c>
      <c r="C80" s="35">
        <v>605</v>
      </c>
      <c r="D80" s="31">
        <v>0</v>
      </c>
      <c r="E80" s="25">
        <v>2</v>
      </c>
      <c r="F80" s="31">
        <v>0</v>
      </c>
      <c r="G80" s="24">
        <v>35.705882352941174</v>
      </c>
      <c r="H80" s="8"/>
      <c r="I80" s="8"/>
      <c r="J80" s="8"/>
    </row>
    <row r="81" spans="1:10" ht="15" customHeight="1" x14ac:dyDescent="0.25">
      <c r="A81" s="25">
        <v>59</v>
      </c>
      <c r="B81" s="11" t="s">
        <v>67</v>
      </c>
      <c r="C81" s="35">
        <v>826</v>
      </c>
      <c r="D81" s="31">
        <v>0</v>
      </c>
      <c r="E81" s="25">
        <v>2</v>
      </c>
      <c r="F81" s="31">
        <v>0</v>
      </c>
      <c r="G81" s="24">
        <v>49.529411764705884</v>
      </c>
      <c r="H81" s="8"/>
      <c r="I81" s="8"/>
      <c r="J81" s="8"/>
    </row>
    <row r="82" spans="1:10" ht="15" customHeight="1" x14ac:dyDescent="0.25">
      <c r="A82" s="25">
        <v>60</v>
      </c>
      <c r="B82" s="11" t="s">
        <v>52</v>
      </c>
      <c r="C82" s="35">
        <v>57</v>
      </c>
      <c r="D82" s="31">
        <v>1</v>
      </c>
      <c r="E82" s="25">
        <v>0</v>
      </c>
      <c r="F82" s="31">
        <v>1</v>
      </c>
      <c r="G82" s="24">
        <v>3.4117647058823528</v>
      </c>
      <c r="H82" s="8"/>
      <c r="I82" s="8"/>
      <c r="J82" s="8"/>
    </row>
    <row r="83" spans="1:10" ht="15" customHeight="1" x14ac:dyDescent="0.25">
      <c r="A83" s="25">
        <v>61</v>
      </c>
      <c r="B83" s="11" t="s">
        <v>45</v>
      </c>
      <c r="C83" s="35">
        <v>762</v>
      </c>
      <c r="D83" s="31">
        <v>1</v>
      </c>
      <c r="E83" s="25">
        <v>2</v>
      </c>
      <c r="F83" s="31">
        <v>1</v>
      </c>
      <c r="G83" s="26">
        <v>45.352941176470587</v>
      </c>
      <c r="H83" s="8"/>
      <c r="I83" s="8"/>
      <c r="J83" s="8"/>
    </row>
    <row r="84" spans="1:10" ht="15" customHeight="1" x14ac:dyDescent="0.25">
      <c r="A84" s="25">
        <v>62</v>
      </c>
      <c r="B84" s="11" t="s">
        <v>70</v>
      </c>
      <c r="C84" s="35">
        <v>897</v>
      </c>
      <c r="D84" s="31">
        <v>1</v>
      </c>
      <c r="E84" s="25">
        <v>2</v>
      </c>
      <c r="F84" s="31">
        <v>1</v>
      </c>
      <c r="G84" s="26">
        <v>58.764705882352942</v>
      </c>
      <c r="H84" s="8"/>
      <c r="I84" s="8"/>
      <c r="J84" s="8"/>
    </row>
    <row r="85" spans="1:10" ht="15" customHeight="1" x14ac:dyDescent="0.25">
      <c r="A85" s="25">
        <v>63</v>
      </c>
      <c r="B85" s="11" t="s">
        <v>55</v>
      </c>
      <c r="C85" s="35">
        <v>664</v>
      </c>
      <c r="D85" s="31">
        <v>1</v>
      </c>
      <c r="E85" s="25">
        <v>2</v>
      </c>
      <c r="F85" s="31">
        <v>1</v>
      </c>
      <c r="G85" s="26">
        <v>38.941176470588232</v>
      </c>
      <c r="H85" s="8"/>
      <c r="I85" s="8"/>
      <c r="J85" s="8"/>
    </row>
    <row r="86" spans="1:10" ht="15" customHeight="1" x14ac:dyDescent="0.25">
      <c r="A86" s="25">
        <v>64</v>
      </c>
      <c r="B86" s="11" t="s">
        <v>71</v>
      </c>
      <c r="C86" s="35">
        <v>581</v>
      </c>
      <c r="D86" s="31">
        <v>0</v>
      </c>
      <c r="E86" s="25">
        <v>2</v>
      </c>
      <c r="F86" s="31">
        <v>0</v>
      </c>
      <c r="G86" s="26">
        <v>34.352941176470587</v>
      </c>
      <c r="H86" s="8"/>
      <c r="I86" s="8"/>
      <c r="J86" s="8"/>
    </row>
    <row r="87" spans="1:10" ht="15" customHeight="1" x14ac:dyDescent="0.25">
      <c r="A87" s="25">
        <v>65</v>
      </c>
      <c r="B87" s="11" t="s">
        <v>72</v>
      </c>
      <c r="C87" s="35">
        <v>384</v>
      </c>
      <c r="D87" s="31">
        <v>1</v>
      </c>
      <c r="E87" s="25">
        <v>0</v>
      </c>
      <c r="F87" s="31">
        <v>1</v>
      </c>
      <c r="G87" s="26">
        <v>24.352941176470587</v>
      </c>
      <c r="H87" s="8"/>
      <c r="I87" s="8"/>
      <c r="J87" s="8"/>
    </row>
    <row r="88" spans="1:10" ht="15" customHeight="1" x14ac:dyDescent="0.25">
      <c r="A88" s="31">
        <v>66</v>
      </c>
      <c r="B88" s="41" t="s">
        <v>88</v>
      </c>
      <c r="C88" s="44">
        <v>1310</v>
      </c>
      <c r="D88" s="42">
        <v>1</v>
      </c>
      <c r="E88" s="42">
        <v>2</v>
      </c>
      <c r="F88" s="42">
        <v>1</v>
      </c>
      <c r="G88" s="43">
        <v>82</v>
      </c>
      <c r="H88" s="31"/>
      <c r="I88" s="8"/>
      <c r="J88" s="8"/>
    </row>
    <row r="89" spans="1:10" ht="15" customHeight="1" x14ac:dyDescent="0.25">
      <c r="A89" s="31"/>
      <c r="B89" s="41"/>
      <c r="C89" s="41"/>
      <c r="D89" s="42"/>
      <c r="E89" s="42"/>
      <c r="F89" s="42"/>
      <c r="G89" s="43"/>
      <c r="H89" s="31"/>
      <c r="I89" s="8"/>
      <c r="J89" s="8"/>
    </row>
    <row r="90" spans="1:10" ht="15" customHeight="1" x14ac:dyDescent="0.25">
      <c r="A90" s="31"/>
      <c r="B90" s="31" t="s">
        <v>90</v>
      </c>
      <c r="C90" s="38">
        <f>SUM(C22:C89)</f>
        <v>30484</v>
      </c>
      <c r="D90" s="31"/>
      <c r="E90" s="31"/>
      <c r="F90" s="31"/>
      <c r="G90" s="32"/>
      <c r="H90" s="31"/>
      <c r="I90" s="31"/>
      <c r="J90" s="31"/>
    </row>
    <row r="91" spans="1:10" ht="15" customHeight="1" x14ac:dyDescent="0.25">
      <c r="A91" s="27"/>
      <c r="B91" s="27"/>
      <c r="C91" s="39"/>
      <c r="D91" s="27"/>
      <c r="E91" s="27"/>
      <c r="F91" s="27"/>
      <c r="G91" s="28"/>
      <c r="H91" s="27"/>
      <c r="I91" s="27"/>
      <c r="J91" s="27"/>
    </row>
    <row r="92" spans="1:10" ht="15" customHeight="1" x14ac:dyDescent="0.25">
      <c r="A92" s="27"/>
      <c r="B92" s="27"/>
      <c r="C92" s="39"/>
      <c r="D92" s="27"/>
      <c r="E92" s="27"/>
      <c r="F92" s="27"/>
      <c r="G92" s="28"/>
      <c r="H92" s="27"/>
      <c r="I92" s="27"/>
      <c r="J92" s="27"/>
    </row>
    <row r="93" spans="1:10" ht="15" customHeight="1" x14ac:dyDescent="0.25">
      <c r="A93" s="27"/>
      <c r="B93" s="27"/>
      <c r="C93" s="39"/>
      <c r="D93" s="27"/>
      <c r="E93" s="27"/>
      <c r="F93" s="27"/>
      <c r="G93" s="28"/>
      <c r="H93" s="27"/>
      <c r="I93" s="27"/>
      <c r="J93" s="27"/>
    </row>
    <row r="94" spans="1:10" ht="15" customHeight="1" x14ac:dyDescent="0.25">
      <c r="A94" s="27"/>
      <c r="B94" s="27"/>
      <c r="C94" s="39"/>
      <c r="D94" s="27"/>
      <c r="E94" s="27"/>
      <c r="F94" s="27"/>
      <c r="G94" s="28"/>
      <c r="H94" s="27"/>
      <c r="I94" s="27"/>
      <c r="J94" s="27"/>
    </row>
    <row r="95" spans="1:10" x14ac:dyDescent="0.25">
      <c r="A95" s="27"/>
      <c r="B95" s="27"/>
      <c r="C95" s="39"/>
      <c r="D95" s="27"/>
      <c r="E95" s="27"/>
      <c r="F95" s="27"/>
      <c r="G95" s="27"/>
      <c r="H95" s="27"/>
      <c r="I95" s="27"/>
      <c r="J95" s="27"/>
    </row>
    <row r="96" spans="1:10" x14ac:dyDescent="0.25">
      <c r="A96" s="27"/>
      <c r="B96" s="27"/>
      <c r="C96" s="39"/>
      <c r="D96" s="27"/>
      <c r="E96" s="27"/>
      <c r="F96" s="27"/>
      <c r="G96" s="27"/>
      <c r="H96" s="27"/>
      <c r="I96" s="27"/>
      <c r="J96" s="27"/>
    </row>
    <row r="134" spans="2:3" x14ac:dyDescent="0.25">
      <c r="B134" s="11"/>
      <c r="C134" s="40"/>
    </row>
  </sheetData>
  <mergeCells count="9">
    <mergeCell ref="H20:J20"/>
    <mergeCell ref="G20:G21"/>
    <mergeCell ref="B6:J6"/>
    <mergeCell ref="B20:B21"/>
    <mergeCell ref="B35:B37"/>
    <mergeCell ref="G35:G37"/>
    <mergeCell ref="C35:C37"/>
    <mergeCell ref="A20:A21"/>
    <mergeCell ref="D20:F20"/>
  </mergeCells>
  <pageMargins left="0" right="0" top="0" bottom="0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B75" sqref="B75"/>
    </sheetView>
  </sheetViews>
  <sheetFormatPr defaultColWidth="9.140625" defaultRowHeight="15" x14ac:dyDescent="0.25"/>
  <cols>
    <col min="1" max="1" width="5.5703125" style="6" customWidth="1"/>
    <col min="2" max="2" width="23.140625" style="6" customWidth="1"/>
    <col min="3" max="3" width="16.28515625" style="6" customWidth="1"/>
    <col min="4" max="4" width="17" style="6" customWidth="1"/>
    <col min="5" max="5" width="15.85546875" style="6" customWidth="1"/>
    <col min="6" max="6" width="10.140625" style="6" customWidth="1"/>
    <col min="7" max="9" width="17" style="6" customWidth="1"/>
    <col min="10" max="16384" width="9.140625" style="6"/>
  </cols>
  <sheetData>
    <row r="1" spans="2:9" x14ac:dyDescent="0.25">
      <c r="H1" s="6" t="s">
        <v>0</v>
      </c>
    </row>
    <row r="2" spans="2:9" x14ac:dyDescent="0.25">
      <c r="H2" s="6" t="s">
        <v>1</v>
      </c>
    </row>
    <row r="3" spans="2:9" x14ac:dyDescent="0.25">
      <c r="H3" s="6" t="s">
        <v>2</v>
      </c>
    </row>
    <row r="6" spans="2:9" ht="16.5" x14ac:dyDescent="0.25">
      <c r="B6" s="57" t="s">
        <v>3</v>
      </c>
      <c r="C6" s="57"/>
      <c r="D6" s="57"/>
      <c r="E6" s="57"/>
      <c r="F6" s="57"/>
      <c r="G6" s="57"/>
      <c r="H6" s="57"/>
      <c r="I6" s="57"/>
    </row>
    <row r="8" spans="2:9" x14ac:dyDescent="0.25">
      <c r="B8" s="6" t="s">
        <v>4</v>
      </c>
    </row>
    <row r="9" spans="2:9" x14ac:dyDescent="0.25">
      <c r="B9" s="6" t="s">
        <v>5</v>
      </c>
    </row>
    <row r="10" spans="2:9" x14ac:dyDescent="0.25">
      <c r="B10" s="6" t="s">
        <v>6</v>
      </c>
    </row>
    <row r="11" spans="2:9" x14ac:dyDescent="0.25">
      <c r="B11" s="6" t="s">
        <v>7</v>
      </c>
    </row>
    <row r="13" spans="2:9" ht="15.75" x14ac:dyDescent="0.25">
      <c r="B13" s="10" t="s">
        <v>8</v>
      </c>
      <c r="C13" s="10"/>
      <c r="D13" s="10"/>
      <c r="E13" s="10"/>
      <c r="F13" s="10"/>
      <c r="G13" s="10"/>
      <c r="H13" s="10"/>
      <c r="I13" s="10"/>
    </row>
    <row r="14" spans="2:9" ht="15.75" x14ac:dyDescent="0.25">
      <c r="B14" s="10" t="s">
        <v>9</v>
      </c>
      <c r="C14" s="10"/>
      <c r="D14" s="10"/>
      <c r="E14" s="10"/>
      <c r="F14" s="10"/>
      <c r="G14" s="10"/>
      <c r="H14" s="10"/>
      <c r="I14" s="10"/>
    </row>
    <row r="15" spans="2:9" ht="15.75" x14ac:dyDescent="0.25">
      <c r="B15" s="10"/>
      <c r="C15" s="10"/>
      <c r="D15" s="10"/>
      <c r="E15" s="10"/>
      <c r="F15" s="10"/>
      <c r="G15" s="10"/>
      <c r="H15" s="10"/>
      <c r="I15" s="10"/>
    </row>
    <row r="16" spans="2:9" ht="15.75" x14ac:dyDescent="0.25">
      <c r="B16" s="10" t="s">
        <v>10</v>
      </c>
      <c r="C16" s="10"/>
      <c r="D16" s="10"/>
      <c r="E16" s="10" t="s">
        <v>11</v>
      </c>
      <c r="F16" s="10"/>
      <c r="G16" s="10"/>
      <c r="H16" s="10"/>
    </row>
    <row r="17" spans="1:9" ht="15.75" x14ac:dyDescent="0.25">
      <c r="B17" s="10" t="s">
        <v>12</v>
      </c>
      <c r="C17" s="10"/>
      <c r="D17" s="10"/>
      <c r="E17" s="10" t="s">
        <v>12</v>
      </c>
      <c r="F17" s="10"/>
      <c r="G17" s="10"/>
      <c r="H17" s="10"/>
    </row>
    <row r="20" spans="1:9" x14ac:dyDescent="0.25">
      <c r="A20" s="51" t="s">
        <v>89</v>
      </c>
      <c r="B20" s="55" t="s">
        <v>13</v>
      </c>
      <c r="C20" s="52" t="s">
        <v>14</v>
      </c>
      <c r="D20" s="53"/>
      <c r="E20" s="54"/>
      <c r="F20" s="55" t="s">
        <v>15</v>
      </c>
      <c r="G20" s="52" t="s">
        <v>16</v>
      </c>
      <c r="H20" s="53"/>
      <c r="I20" s="54"/>
    </row>
    <row r="21" spans="1:9" ht="60" x14ac:dyDescent="0.25">
      <c r="A21" s="51"/>
      <c r="B21" s="56"/>
      <c r="C21" s="7" t="s">
        <v>17</v>
      </c>
      <c r="D21" s="7" t="s">
        <v>18</v>
      </c>
      <c r="E21" s="7" t="s">
        <v>19</v>
      </c>
      <c r="F21" s="56"/>
      <c r="G21" s="12" t="s">
        <v>20</v>
      </c>
      <c r="H21" s="12" t="s">
        <v>20</v>
      </c>
      <c r="I21" s="12" t="s">
        <v>20</v>
      </c>
    </row>
    <row r="22" spans="1:9" ht="15" customHeight="1" x14ac:dyDescent="0.25">
      <c r="A22" s="8">
        <v>1</v>
      </c>
      <c r="B22" s="11" t="s">
        <v>24</v>
      </c>
      <c r="C22" s="8">
        <v>1</v>
      </c>
      <c r="D22" s="8">
        <v>2</v>
      </c>
      <c r="E22" s="8">
        <v>1</v>
      </c>
      <c r="F22" s="9">
        <v>23.470588235294116</v>
      </c>
      <c r="G22" s="8"/>
      <c r="H22" s="8"/>
      <c r="I22" s="8"/>
    </row>
    <row r="23" spans="1:9" ht="15" customHeight="1" x14ac:dyDescent="0.25">
      <c r="A23" s="8">
        <v>2</v>
      </c>
      <c r="B23" s="11" t="s">
        <v>56</v>
      </c>
      <c r="C23" s="8">
        <v>1</v>
      </c>
      <c r="D23" s="8">
        <v>2</v>
      </c>
      <c r="E23" s="8">
        <v>1</v>
      </c>
      <c r="F23" s="9">
        <v>8.3529411764705888</v>
      </c>
      <c r="G23" s="8"/>
      <c r="H23" s="8"/>
      <c r="I23" s="8"/>
    </row>
    <row r="24" spans="1:9" ht="15" customHeight="1" x14ac:dyDescent="0.25">
      <c r="A24" s="8">
        <v>3</v>
      </c>
      <c r="B24" s="11" t="s">
        <v>36</v>
      </c>
      <c r="C24" s="8">
        <v>1</v>
      </c>
      <c r="D24" s="8">
        <v>2</v>
      </c>
      <c r="E24" s="8">
        <v>1</v>
      </c>
      <c r="F24" s="9">
        <v>12.294117647058824</v>
      </c>
      <c r="G24" s="8"/>
      <c r="H24" s="8"/>
      <c r="I24" s="8"/>
    </row>
    <row r="25" spans="1:9" ht="15" customHeight="1" x14ac:dyDescent="0.25">
      <c r="A25" s="8">
        <v>4</v>
      </c>
      <c r="B25" s="11" t="s">
        <v>58</v>
      </c>
      <c r="C25" s="8">
        <v>1</v>
      </c>
      <c r="D25" s="8">
        <v>2</v>
      </c>
      <c r="E25" s="8">
        <v>1</v>
      </c>
      <c r="F25" s="9">
        <v>7.4117647058823533</v>
      </c>
      <c r="G25" s="8"/>
      <c r="H25" s="8"/>
      <c r="I25" s="8"/>
    </row>
    <row r="26" spans="1:9" ht="15" customHeight="1" x14ac:dyDescent="0.25">
      <c r="A26" s="8">
        <v>5</v>
      </c>
      <c r="B26" s="11" t="s">
        <v>87</v>
      </c>
      <c r="C26" s="8">
        <v>1</v>
      </c>
      <c r="D26" s="8">
        <v>2</v>
      </c>
      <c r="E26" s="8">
        <v>1</v>
      </c>
      <c r="F26" s="9">
        <v>106.35294117647059</v>
      </c>
      <c r="G26" s="8"/>
      <c r="H26" s="8"/>
      <c r="I26" s="8"/>
    </row>
    <row r="27" spans="1:9" ht="15" customHeight="1" x14ac:dyDescent="0.25">
      <c r="A27" s="8">
        <v>6</v>
      </c>
      <c r="B27" s="11" t="s">
        <v>37</v>
      </c>
      <c r="C27" s="8">
        <v>1</v>
      </c>
      <c r="D27" s="8">
        <v>2</v>
      </c>
      <c r="E27" s="8">
        <v>1</v>
      </c>
      <c r="F27" s="9">
        <v>4.7647058823529411</v>
      </c>
      <c r="G27" s="8"/>
      <c r="H27" s="8"/>
      <c r="I27" s="8"/>
    </row>
    <row r="28" spans="1:9" ht="15" customHeight="1" x14ac:dyDescent="0.25">
      <c r="A28" s="8">
        <v>7</v>
      </c>
      <c r="B28" s="11" t="s">
        <v>63</v>
      </c>
      <c r="C28" s="8">
        <v>1</v>
      </c>
      <c r="D28" s="8">
        <v>2</v>
      </c>
      <c r="E28" s="8">
        <v>1</v>
      </c>
      <c r="F28" s="9">
        <v>6.2352941176470589</v>
      </c>
      <c r="G28" s="8"/>
      <c r="H28" s="8"/>
      <c r="I28" s="8"/>
    </row>
    <row r="29" spans="1:9" ht="15" customHeight="1" x14ac:dyDescent="0.25">
      <c r="A29" s="8">
        <v>8</v>
      </c>
      <c r="B29" s="11" t="s">
        <v>25</v>
      </c>
      <c r="C29" s="8">
        <v>1</v>
      </c>
      <c r="D29" s="8">
        <v>2</v>
      </c>
      <c r="E29" s="8">
        <v>1</v>
      </c>
      <c r="F29" s="9">
        <v>36.176470588235297</v>
      </c>
      <c r="G29" s="8"/>
      <c r="H29" s="8"/>
      <c r="I29" s="8"/>
    </row>
    <row r="30" spans="1:9" ht="15" customHeight="1" x14ac:dyDescent="0.25">
      <c r="A30" s="8">
        <v>9</v>
      </c>
      <c r="B30" s="11" t="s">
        <v>38</v>
      </c>
      <c r="C30" s="8">
        <v>1</v>
      </c>
      <c r="D30" s="8">
        <v>2</v>
      </c>
      <c r="E30" s="8">
        <v>1</v>
      </c>
      <c r="F30" s="9">
        <v>45.176470588235297</v>
      </c>
      <c r="G30" s="8"/>
      <c r="H30" s="8"/>
      <c r="I30" s="8"/>
    </row>
    <row r="31" spans="1:9" ht="15" customHeight="1" x14ac:dyDescent="0.25">
      <c r="A31" s="8">
        <v>10</v>
      </c>
      <c r="B31" s="11" t="s">
        <v>68</v>
      </c>
      <c r="C31" s="8">
        <v>1</v>
      </c>
      <c r="D31" s="8">
        <v>2</v>
      </c>
      <c r="E31" s="8">
        <v>1</v>
      </c>
      <c r="F31" s="9">
        <v>15.411764705882353</v>
      </c>
      <c r="G31" s="8"/>
      <c r="H31" s="8"/>
      <c r="I31" s="8"/>
    </row>
    <row r="32" spans="1:9" ht="15" customHeight="1" x14ac:dyDescent="0.25">
      <c r="A32" s="8">
        <v>11</v>
      </c>
      <c r="B32" s="11" t="s">
        <v>73</v>
      </c>
      <c r="C32" s="8">
        <v>1</v>
      </c>
      <c r="D32" s="8">
        <v>2</v>
      </c>
      <c r="E32" s="8">
        <v>1</v>
      </c>
      <c r="F32" s="9">
        <v>35</v>
      </c>
      <c r="G32" s="8"/>
      <c r="H32" s="8"/>
      <c r="I32" s="8"/>
    </row>
    <row r="33" spans="1:9" ht="15" customHeight="1" x14ac:dyDescent="0.25">
      <c r="A33" s="8">
        <v>12</v>
      </c>
      <c r="B33" s="11" t="s">
        <v>26</v>
      </c>
      <c r="C33" s="8">
        <v>1</v>
      </c>
      <c r="D33" s="8">
        <v>2</v>
      </c>
      <c r="E33" s="8">
        <v>1</v>
      </c>
      <c r="F33" s="9">
        <v>45.117647058823529</v>
      </c>
      <c r="G33" s="8"/>
      <c r="H33" s="8"/>
      <c r="I33" s="8"/>
    </row>
    <row r="34" spans="1:9" ht="15" customHeight="1" x14ac:dyDescent="0.25">
      <c r="A34" s="8">
        <v>13</v>
      </c>
      <c r="B34" s="11" t="s">
        <v>76</v>
      </c>
      <c r="C34" s="8">
        <v>1</v>
      </c>
      <c r="D34" s="8">
        <v>2</v>
      </c>
      <c r="E34" s="8">
        <v>1</v>
      </c>
      <c r="F34" s="9">
        <v>6.882352941176471</v>
      </c>
      <c r="G34" s="8"/>
      <c r="H34" s="8"/>
      <c r="I34" s="8"/>
    </row>
    <row r="35" spans="1:9" ht="15" customHeight="1" x14ac:dyDescent="0.25">
      <c r="A35" s="8">
        <v>14</v>
      </c>
      <c r="B35" s="11" t="s">
        <v>27</v>
      </c>
      <c r="C35" s="8">
        <v>1</v>
      </c>
      <c r="D35" s="8">
        <v>2</v>
      </c>
      <c r="E35" s="8">
        <v>1</v>
      </c>
      <c r="F35" s="9">
        <v>6.0588235294117645</v>
      </c>
      <c r="G35" s="8"/>
      <c r="H35" s="8"/>
      <c r="I35" s="8"/>
    </row>
    <row r="36" spans="1:9" ht="15" customHeight="1" x14ac:dyDescent="0.25">
      <c r="A36" s="8">
        <v>15</v>
      </c>
      <c r="B36" s="11" t="s">
        <v>53</v>
      </c>
      <c r="C36" s="8">
        <v>1</v>
      </c>
      <c r="D36" s="8">
        <v>2</v>
      </c>
      <c r="E36" s="8">
        <v>1</v>
      </c>
      <c r="F36" s="9">
        <v>10.352941176470589</v>
      </c>
      <c r="G36" s="8"/>
      <c r="H36" s="8"/>
      <c r="I36" s="8"/>
    </row>
    <row r="37" spans="1:9" ht="15" customHeight="1" x14ac:dyDescent="0.25">
      <c r="A37" s="8">
        <v>16</v>
      </c>
      <c r="B37" s="11" t="s">
        <v>77</v>
      </c>
      <c r="C37" s="8">
        <v>1</v>
      </c>
      <c r="D37" s="8">
        <v>2</v>
      </c>
      <c r="E37" s="8">
        <v>1</v>
      </c>
      <c r="F37" s="9">
        <v>19.705882352941178</v>
      </c>
      <c r="G37" s="8"/>
      <c r="H37" s="8"/>
      <c r="I37" s="8"/>
    </row>
    <row r="38" spans="1:9" ht="15" customHeight="1" x14ac:dyDescent="0.25">
      <c r="A38" s="8">
        <v>17</v>
      </c>
      <c r="B38" s="11" t="s">
        <v>78</v>
      </c>
      <c r="C38" s="8">
        <v>1</v>
      </c>
      <c r="D38" s="8">
        <v>2</v>
      </c>
      <c r="E38" s="8">
        <v>1</v>
      </c>
      <c r="F38" s="9">
        <v>3.8235294117647061</v>
      </c>
      <c r="G38" s="8"/>
      <c r="H38" s="8"/>
      <c r="I38" s="8"/>
    </row>
    <row r="39" spans="1:9" ht="15" customHeight="1" x14ac:dyDescent="0.25">
      <c r="A39" s="8">
        <v>18</v>
      </c>
      <c r="B39" s="11" t="s">
        <v>39</v>
      </c>
      <c r="C39" s="8">
        <v>1</v>
      </c>
      <c r="D39" s="8">
        <v>2</v>
      </c>
      <c r="E39" s="8">
        <v>1</v>
      </c>
      <c r="F39" s="9">
        <v>7.2941176470588234</v>
      </c>
      <c r="G39" s="8"/>
      <c r="H39" s="8"/>
      <c r="I39" s="8"/>
    </row>
    <row r="40" spans="1:9" ht="15" customHeight="1" x14ac:dyDescent="0.25">
      <c r="A40" s="8">
        <v>19</v>
      </c>
      <c r="B40" s="11" t="s">
        <v>40</v>
      </c>
      <c r="C40" s="8">
        <v>1</v>
      </c>
      <c r="D40" s="8">
        <v>2</v>
      </c>
      <c r="E40" s="8">
        <v>1</v>
      </c>
      <c r="F40" s="9">
        <v>13.058823529411764</v>
      </c>
      <c r="G40" s="8"/>
      <c r="H40" s="8"/>
      <c r="I40" s="8"/>
    </row>
    <row r="41" spans="1:9" ht="15" customHeight="1" x14ac:dyDescent="0.25">
      <c r="A41" s="8">
        <v>20</v>
      </c>
      <c r="B41" s="11" t="s">
        <v>41</v>
      </c>
      <c r="C41" s="8">
        <v>1</v>
      </c>
      <c r="D41" s="8">
        <v>2</v>
      </c>
      <c r="E41" s="8">
        <v>1</v>
      </c>
      <c r="F41" s="9">
        <v>20.882352941176471</v>
      </c>
      <c r="G41" s="8"/>
      <c r="H41" s="8"/>
      <c r="I41" s="8"/>
    </row>
    <row r="42" spans="1:9" ht="15" customHeight="1" x14ac:dyDescent="0.25">
      <c r="A42" s="8">
        <v>21</v>
      </c>
      <c r="B42" s="11" t="s">
        <v>64</v>
      </c>
      <c r="C42" s="8">
        <v>1</v>
      </c>
      <c r="D42" s="8">
        <v>2</v>
      </c>
      <c r="E42" s="8">
        <v>1</v>
      </c>
      <c r="F42" s="9">
        <v>36.647058823529413</v>
      </c>
      <c r="G42" s="8"/>
      <c r="H42" s="8"/>
      <c r="I42" s="8"/>
    </row>
    <row r="43" spans="1:9" ht="15" customHeight="1" x14ac:dyDescent="0.25">
      <c r="A43" s="8">
        <v>22</v>
      </c>
      <c r="B43" s="11" t="s">
        <v>59</v>
      </c>
      <c r="C43" s="8">
        <v>1</v>
      </c>
      <c r="D43" s="8">
        <v>2</v>
      </c>
      <c r="E43" s="8">
        <v>1</v>
      </c>
      <c r="F43" s="9">
        <v>5.7058823529411766</v>
      </c>
      <c r="G43" s="8"/>
      <c r="H43" s="8"/>
      <c r="I43" s="8"/>
    </row>
    <row r="44" spans="1:9" ht="15" customHeight="1" x14ac:dyDescent="0.25">
      <c r="A44" s="8">
        <v>23</v>
      </c>
      <c r="B44" s="11" t="s">
        <v>28</v>
      </c>
      <c r="C44" s="8">
        <v>1</v>
      </c>
      <c r="D44" s="8">
        <v>2</v>
      </c>
      <c r="E44" s="8">
        <v>1</v>
      </c>
      <c r="F44" s="9">
        <v>51.176470588235297</v>
      </c>
      <c r="G44" s="8"/>
      <c r="H44" s="8"/>
      <c r="I44" s="8"/>
    </row>
    <row r="45" spans="1:9" ht="15" customHeight="1" x14ac:dyDescent="0.25">
      <c r="A45" s="8">
        <v>24</v>
      </c>
      <c r="B45" s="11" t="s">
        <v>42</v>
      </c>
      <c r="C45" s="8">
        <v>1</v>
      </c>
      <c r="D45" s="8">
        <v>2</v>
      </c>
      <c r="E45" s="8">
        <v>1</v>
      </c>
      <c r="F45" s="9">
        <v>1.4705882352941178</v>
      </c>
      <c r="G45" s="8"/>
      <c r="H45" s="8"/>
      <c r="I45" s="8"/>
    </row>
    <row r="46" spans="1:9" ht="15" customHeight="1" x14ac:dyDescent="0.25">
      <c r="A46" s="8">
        <v>25</v>
      </c>
      <c r="B46" s="11" t="s">
        <v>29</v>
      </c>
      <c r="C46" s="8">
        <v>1</v>
      </c>
      <c r="D46" s="8">
        <v>2</v>
      </c>
      <c r="E46" s="8">
        <v>1</v>
      </c>
      <c r="F46" s="9">
        <v>40.470588235294116</v>
      </c>
      <c r="G46" s="8"/>
      <c r="H46" s="8"/>
      <c r="I46" s="8"/>
    </row>
    <row r="47" spans="1:9" ht="15" customHeight="1" x14ac:dyDescent="0.25">
      <c r="A47" s="8">
        <v>26</v>
      </c>
      <c r="B47" s="11" t="s">
        <v>79</v>
      </c>
      <c r="C47" s="8">
        <v>1</v>
      </c>
      <c r="D47" s="8">
        <v>2</v>
      </c>
      <c r="E47" s="8">
        <v>1</v>
      </c>
      <c r="F47" s="9">
        <v>13.235294117647058</v>
      </c>
      <c r="G47" s="8"/>
      <c r="H47" s="8"/>
      <c r="I47" s="8"/>
    </row>
    <row r="48" spans="1:9" ht="15" customHeight="1" x14ac:dyDescent="0.25">
      <c r="A48" s="8">
        <v>27</v>
      </c>
      <c r="B48" s="11" t="s">
        <v>43</v>
      </c>
      <c r="C48" s="8">
        <v>1</v>
      </c>
      <c r="D48" s="8">
        <v>2</v>
      </c>
      <c r="E48" s="8">
        <v>1</v>
      </c>
      <c r="F48" s="9">
        <v>76.588235294117652</v>
      </c>
      <c r="G48" s="8"/>
      <c r="H48" s="8"/>
      <c r="I48" s="8"/>
    </row>
    <row r="49" spans="1:9" ht="15" customHeight="1" x14ac:dyDescent="0.25">
      <c r="A49" s="8">
        <v>28</v>
      </c>
      <c r="B49" s="11" t="s">
        <v>30</v>
      </c>
      <c r="C49" s="8">
        <v>1</v>
      </c>
      <c r="D49" s="8">
        <v>2</v>
      </c>
      <c r="E49" s="8">
        <v>1</v>
      </c>
      <c r="F49" s="9">
        <v>1.0588235294117647</v>
      </c>
      <c r="G49" s="8"/>
      <c r="H49" s="8"/>
      <c r="I49" s="8"/>
    </row>
    <row r="50" spans="1:9" ht="15" customHeight="1" x14ac:dyDescent="0.25">
      <c r="A50" s="8">
        <v>29</v>
      </c>
      <c r="B50" s="11" t="s">
        <v>80</v>
      </c>
      <c r="C50" s="8">
        <v>1</v>
      </c>
      <c r="D50" s="8">
        <v>2</v>
      </c>
      <c r="E50" s="8">
        <v>1</v>
      </c>
      <c r="F50" s="9">
        <v>4.5882352941176467</v>
      </c>
      <c r="G50" s="8"/>
      <c r="H50" s="8"/>
      <c r="I50" s="8"/>
    </row>
    <row r="51" spans="1:9" ht="15" customHeight="1" x14ac:dyDescent="0.25">
      <c r="A51" s="8">
        <v>30</v>
      </c>
      <c r="B51" s="11" t="s">
        <v>65</v>
      </c>
      <c r="C51" s="8">
        <v>1</v>
      </c>
      <c r="D51" s="8">
        <v>2</v>
      </c>
      <c r="E51" s="8">
        <v>1</v>
      </c>
      <c r="F51" s="9">
        <v>24.529411764705884</v>
      </c>
      <c r="G51" s="8"/>
      <c r="H51" s="8"/>
      <c r="I51" s="8"/>
    </row>
    <row r="52" spans="1:9" ht="15" customHeight="1" x14ac:dyDescent="0.25">
      <c r="A52" s="8">
        <v>31</v>
      </c>
      <c r="B52" s="11" t="s">
        <v>81</v>
      </c>
      <c r="C52" s="8">
        <v>1</v>
      </c>
      <c r="D52" s="8">
        <v>2</v>
      </c>
      <c r="E52" s="8">
        <v>1</v>
      </c>
      <c r="F52" s="9">
        <v>5.9411764705882355</v>
      </c>
      <c r="G52" s="8"/>
      <c r="H52" s="8"/>
      <c r="I52" s="8"/>
    </row>
    <row r="53" spans="1:9" ht="15" customHeight="1" x14ac:dyDescent="0.25">
      <c r="A53" s="8">
        <v>32</v>
      </c>
      <c r="B53" s="11" t="s">
        <v>31</v>
      </c>
      <c r="C53" s="8">
        <v>1</v>
      </c>
      <c r="D53" s="8">
        <v>2</v>
      </c>
      <c r="E53" s="8">
        <v>1</v>
      </c>
      <c r="F53" s="9">
        <v>86.294117647058826</v>
      </c>
      <c r="G53" s="8"/>
      <c r="H53" s="8"/>
      <c r="I53" s="8"/>
    </row>
    <row r="54" spans="1:9" ht="15" customHeight="1" x14ac:dyDescent="0.25">
      <c r="A54" s="8">
        <v>33</v>
      </c>
      <c r="B54" s="11" t="s">
        <v>82</v>
      </c>
      <c r="C54" s="8">
        <v>1</v>
      </c>
      <c r="D54" s="8">
        <v>2</v>
      </c>
      <c r="E54" s="8">
        <v>1</v>
      </c>
      <c r="F54" s="9">
        <v>51.470588235294116</v>
      </c>
      <c r="G54" s="8"/>
      <c r="H54" s="8"/>
      <c r="I54" s="8"/>
    </row>
    <row r="55" spans="1:9" ht="15" customHeight="1" x14ac:dyDescent="0.25">
      <c r="A55" s="8">
        <v>34</v>
      </c>
      <c r="B55" s="11" t="s">
        <v>57</v>
      </c>
      <c r="C55" s="8">
        <v>1</v>
      </c>
      <c r="D55" s="8">
        <v>2</v>
      </c>
      <c r="E55" s="8">
        <v>1</v>
      </c>
      <c r="F55" s="9">
        <v>32.470588235294116</v>
      </c>
      <c r="G55" s="8"/>
      <c r="H55" s="8"/>
      <c r="I55" s="8"/>
    </row>
    <row r="56" spans="1:9" ht="15" customHeight="1" x14ac:dyDescent="0.25">
      <c r="A56" s="8">
        <v>35</v>
      </c>
      <c r="B56" s="11" t="s">
        <v>44</v>
      </c>
      <c r="C56" s="8">
        <v>1</v>
      </c>
      <c r="D56" s="8">
        <v>2</v>
      </c>
      <c r="E56" s="8">
        <v>1</v>
      </c>
      <c r="F56" s="9">
        <v>16</v>
      </c>
      <c r="G56" s="8"/>
      <c r="H56" s="8"/>
      <c r="I56" s="8"/>
    </row>
    <row r="57" spans="1:9" ht="15" customHeight="1" x14ac:dyDescent="0.25">
      <c r="A57" s="8">
        <v>36</v>
      </c>
      <c r="B57" s="11" t="s">
        <v>32</v>
      </c>
      <c r="C57" s="8">
        <v>1</v>
      </c>
      <c r="D57" s="8">
        <v>2</v>
      </c>
      <c r="E57" s="8">
        <v>1</v>
      </c>
      <c r="F57" s="9">
        <v>44.647058823529413</v>
      </c>
      <c r="G57" s="8"/>
      <c r="H57" s="8"/>
      <c r="I57" s="8"/>
    </row>
    <row r="58" spans="1:9" ht="15" customHeight="1" x14ac:dyDescent="0.25">
      <c r="A58" s="8">
        <v>37</v>
      </c>
      <c r="B58" s="11" t="s">
        <v>69</v>
      </c>
      <c r="C58" s="8">
        <v>1</v>
      </c>
      <c r="D58" s="8">
        <v>2</v>
      </c>
      <c r="E58" s="8">
        <v>1</v>
      </c>
      <c r="F58" s="9">
        <v>37.588235294117645</v>
      </c>
      <c r="G58" s="8"/>
      <c r="H58" s="8"/>
      <c r="I58" s="8"/>
    </row>
    <row r="59" spans="1:9" ht="15" customHeight="1" x14ac:dyDescent="0.25">
      <c r="A59" s="8">
        <v>38</v>
      </c>
      <c r="B59" s="11" t="s">
        <v>83</v>
      </c>
      <c r="C59" s="8">
        <v>1</v>
      </c>
      <c r="D59" s="8">
        <v>2</v>
      </c>
      <c r="E59" s="8">
        <v>1</v>
      </c>
      <c r="F59" s="9">
        <v>28.941176470588236</v>
      </c>
      <c r="G59" s="8"/>
      <c r="H59" s="8"/>
      <c r="I59" s="8"/>
    </row>
    <row r="60" spans="1:9" ht="15" customHeight="1" x14ac:dyDescent="0.25">
      <c r="A60" s="8">
        <v>39</v>
      </c>
      <c r="B60" s="11" t="s">
        <v>74</v>
      </c>
      <c r="C60" s="8">
        <v>1</v>
      </c>
      <c r="D60" s="8">
        <v>2</v>
      </c>
      <c r="E60" s="8">
        <v>1</v>
      </c>
      <c r="F60" s="9">
        <v>25.941176470588236</v>
      </c>
      <c r="G60" s="8"/>
      <c r="H60" s="8"/>
      <c r="I60" s="8"/>
    </row>
    <row r="61" spans="1:9" ht="15" customHeight="1" x14ac:dyDescent="0.25">
      <c r="A61" s="8">
        <v>40</v>
      </c>
      <c r="B61" s="11" t="s">
        <v>60</v>
      </c>
      <c r="C61" s="8">
        <v>1</v>
      </c>
      <c r="D61" s="8">
        <v>2</v>
      </c>
      <c r="E61" s="8">
        <v>1</v>
      </c>
      <c r="F61" s="9">
        <v>13.588235294117647</v>
      </c>
      <c r="G61" s="8"/>
      <c r="H61" s="8"/>
      <c r="I61" s="8"/>
    </row>
    <row r="62" spans="1:9" ht="15" customHeight="1" x14ac:dyDescent="0.25">
      <c r="A62" s="8">
        <v>41</v>
      </c>
      <c r="B62" s="11" t="s">
        <v>66</v>
      </c>
      <c r="C62" s="8">
        <v>1</v>
      </c>
      <c r="D62" s="8">
        <v>2</v>
      </c>
      <c r="E62" s="8">
        <v>1</v>
      </c>
      <c r="F62" s="9">
        <v>30.823529411764707</v>
      </c>
      <c r="G62" s="8"/>
      <c r="H62" s="8"/>
      <c r="I62" s="8"/>
    </row>
    <row r="63" spans="1:9" ht="15" customHeight="1" x14ac:dyDescent="0.25">
      <c r="A63" s="8">
        <v>42</v>
      </c>
      <c r="B63" s="11" t="s">
        <v>67</v>
      </c>
      <c r="C63" s="8">
        <v>1</v>
      </c>
      <c r="D63" s="8">
        <v>2</v>
      </c>
      <c r="E63" s="8">
        <v>1</v>
      </c>
      <c r="F63" s="9">
        <v>43.941176470588232</v>
      </c>
      <c r="G63" s="8"/>
      <c r="H63" s="8"/>
      <c r="I63" s="8"/>
    </row>
    <row r="64" spans="1:9" ht="15" customHeight="1" x14ac:dyDescent="0.25">
      <c r="A64" s="8">
        <v>43</v>
      </c>
      <c r="B64" s="11" t="s">
        <v>54</v>
      </c>
      <c r="C64" s="8">
        <v>1</v>
      </c>
      <c r="D64" s="8">
        <v>2</v>
      </c>
      <c r="E64" s="8">
        <v>1</v>
      </c>
      <c r="F64" s="9">
        <v>11.411764705882353</v>
      </c>
      <c r="G64" s="8"/>
      <c r="H64" s="8"/>
      <c r="I64" s="8"/>
    </row>
    <row r="65" spans="1:9" ht="15" customHeight="1" x14ac:dyDescent="0.25">
      <c r="A65" s="8">
        <v>44</v>
      </c>
      <c r="B65" s="11" t="s">
        <v>33</v>
      </c>
      <c r="C65" s="8">
        <v>1</v>
      </c>
      <c r="D65" s="8">
        <v>2</v>
      </c>
      <c r="E65" s="8">
        <v>1</v>
      </c>
      <c r="F65" s="9">
        <v>10.117647058823529</v>
      </c>
      <c r="G65" s="8"/>
      <c r="H65" s="8"/>
      <c r="I65" s="8"/>
    </row>
    <row r="66" spans="1:9" ht="15" customHeight="1" x14ac:dyDescent="0.25">
      <c r="A66" s="8">
        <v>45</v>
      </c>
      <c r="B66" s="11" t="s">
        <v>45</v>
      </c>
      <c r="C66" s="8">
        <v>1</v>
      </c>
      <c r="D66" s="8">
        <v>2</v>
      </c>
      <c r="E66" s="8">
        <v>1</v>
      </c>
      <c r="F66" s="9">
        <v>40.058823529411768</v>
      </c>
      <c r="G66" s="8"/>
      <c r="H66" s="8"/>
      <c r="I66" s="8"/>
    </row>
    <row r="67" spans="1:9" ht="15" customHeight="1" x14ac:dyDescent="0.25">
      <c r="A67" s="8">
        <v>46</v>
      </c>
      <c r="B67" s="11" t="s">
        <v>75</v>
      </c>
      <c r="C67" s="8">
        <v>1</v>
      </c>
      <c r="D67" s="8">
        <v>2</v>
      </c>
      <c r="E67" s="8">
        <v>1</v>
      </c>
      <c r="F67" s="9">
        <v>7.882352941176471</v>
      </c>
      <c r="G67" s="8"/>
      <c r="H67" s="8"/>
      <c r="I67" s="8"/>
    </row>
    <row r="68" spans="1:9" ht="15" customHeight="1" x14ac:dyDescent="0.25">
      <c r="A68" s="8">
        <v>47</v>
      </c>
      <c r="B68" s="11" t="s">
        <v>61</v>
      </c>
      <c r="C68" s="8">
        <v>1</v>
      </c>
      <c r="D68" s="8">
        <v>2</v>
      </c>
      <c r="E68" s="8">
        <v>1</v>
      </c>
      <c r="F68" s="9">
        <v>15.352941176470589</v>
      </c>
      <c r="G68" s="8"/>
      <c r="H68" s="8"/>
      <c r="I68" s="8"/>
    </row>
    <row r="69" spans="1:9" ht="15" customHeight="1" x14ac:dyDescent="0.25">
      <c r="A69" s="8">
        <v>48</v>
      </c>
      <c r="B69" s="11" t="s">
        <v>70</v>
      </c>
      <c r="C69" s="8">
        <v>1</v>
      </c>
      <c r="D69" s="8">
        <v>2</v>
      </c>
      <c r="E69" s="8">
        <v>1</v>
      </c>
      <c r="F69" s="9">
        <v>46.588235294117645</v>
      </c>
      <c r="G69" s="8"/>
      <c r="H69" s="8"/>
      <c r="I69" s="8"/>
    </row>
    <row r="70" spans="1:9" ht="15" customHeight="1" x14ac:dyDescent="0.25">
      <c r="A70" s="8">
        <v>49</v>
      </c>
      <c r="B70" s="11" t="s">
        <v>46</v>
      </c>
      <c r="C70" s="8">
        <v>1</v>
      </c>
      <c r="D70" s="8">
        <v>2</v>
      </c>
      <c r="E70" s="8">
        <v>1</v>
      </c>
      <c r="F70" s="9">
        <v>31.882352941176471</v>
      </c>
      <c r="G70" s="8"/>
      <c r="H70" s="8"/>
      <c r="I70" s="8"/>
    </row>
    <row r="71" spans="1:9" ht="15" customHeight="1" x14ac:dyDescent="0.25">
      <c r="A71" s="8">
        <v>50</v>
      </c>
      <c r="B71" s="11" t="s">
        <v>55</v>
      </c>
      <c r="C71" s="8">
        <v>1</v>
      </c>
      <c r="D71" s="8">
        <v>2</v>
      </c>
      <c r="E71" s="8">
        <v>1</v>
      </c>
      <c r="F71" s="9">
        <v>34.117647058823529</v>
      </c>
      <c r="G71" s="8"/>
      <c r="H71" s="8"/>
      <c r="I71" s="8"/>
    </row>
    <row r="72" spans="1:9" ht="15" customHeight="1" x14ac:dyDescent="0.25">
      <c r="A72" s="8">
        <v>51</v>
      </c>
      <c r="B72" s="11" t="s">
        <v>62</v>
      </c>
      <c r="C72" s="8">
        <v>1</v>
      </c>
      <c r="D72" s="8">
        <v>2</v>
      </c>
      <c r="E72" s="8">
        <v>1</v>
      </c>
      <c r="F72" s="9">
        <v>21.882352941176471</v>
      </c>
      <c r="G72" s="8"/>
      <c r="H72" s="8"/>
      <c r="I72" s="8"/>
    </row>
    <row r="73" spans="1:9" ht="15" customHeight="1" x14ac:dyDescent="0.25">
      <c r="A73" s="8">
        <v>52</v>
      </c>
      <c r="B73" s="11" t="s">
        <v>34</v>
      </c>
      <c r="C73" s="8">
        <v>1</v>
      </c>
      <c r="D73" s="8">
        <v>2</v>
      </c>
      <c r="E73" s="8">
        <v>1</v>
      </c>
      <c r="F73" s="9">
        <v>30.176470588235293</v>
      </c>
      <c r="G73" s="8"/>
      <c r="H73" s="8"/>
      <c r="I73" s="8"/>
    </row>
    <row r="74" spans="1:9" ht="15" customHeight="1" x14ac:dyDescent="0.25">
      <c r="A74" s="8">
        <v>53</v>
      </c>
      <c r="B74" s="11" t="s">
        <v>84</v>
      </c>
      <c r="C74" s="8">
        <v>1</v>
      </c>
      <c r="D74" s="8">
        <v>2</v>
      </c>
      <c r="E74" s="8">
        <v>1</v>
      </c>
      <c r="F74" s="9">
        <v>7.2352941176470589</v>
      </c>
      <c r="G74" s="8"/>
      <c r="H74" s="8"/>
      <c r="I74" s="8"/>
    </row>
    <row r="75" spans="1:9" ht="15" customHeight="1" x14ac:dyDescent="0.25">
      <c r="A75" s="8">
        <v>54</v>
      </c>
      <c r="B75" s="11" t="s">
        <v>47</v>
      </c>
      <c r="C75" s="8">
        <v>1</v>
      </c>
      <c r="D75" s="8">
        <v>2</v>
      </c>
      <c r="E75" s="8">
        <v>1</v>
      </c>
      <c r="F75" s="9">
        <v>4.882352941176471</v>
      </c>
      <c r="G75" s="8"/>
      <c r="H75" s="8"/>
      <c r="I75" s="8"/>
    </row>
    <row r="76" spans="1:9" ht="15" customHeight="1" x14ac:dyDescent="0.25">
      <c r="A76" s="8">
        <v>55</v>
      </c>
      <c r="B76" s="11" t="s">
        <v>48</v>
      </c>
      <c r="C76" s="8">
        <v>1</v>
      </c>
      <c r="D76" s="8">
        <v>2</v>
      </c>
      <c r="E76" s="8">
        <v>1</v>
      </c>
      <c r="F76" s="9">
        <v>3.0588235294117645</v>
      </c>
      <c r="G76" s="8"/>
      <c r="H76" s="8"/>
      <c r="I76" s="8"/>
    </row>
    <row r="77" spans="1:9" ht="15" customHeight="1" x14ac:dyDescent="0.25">
      <c r="A77" s="8">
        <v>56</v>
      </c>
      <c r="B77" s="11" t="s">
        <v>35</v>
      </c>
      <c r="C77" s="8">
        <v>1</v>
      </c>
      <c r="D77" s="8">
        <v>2</v>
      </c>
      <c r="E77" s="8">
        <v>1</v>
      </c>
      <c r="F77" s="9">
        <v>16</v>
      </c>
      <c r="G77" s="8"/>
      <c r="H77" s="8"/>
      <c r="I77" s="8"/>
    </row>
    <row r="78" spans="1:9" ht="15" customHeight="1" x14ac:dyDescent="0.25">
      <c r="A78" s="8">
        <v>57</v>
      </c>
      <c r="B78" s="11" t="s">
        <v>71</v>
      </c>
      <c r="C78" s="8">
        <v>1</v>
      </c>
      <c r="D78" s="8">
        <v>2</v>
      </c>
      <c r="E78" s="8">
        <v>1</v>
      </c>
      <c r="F78" s="9">
        <v>29.294117647058822</v>
      </c>
      <c r="G78" s="8"/>
      <c r="H78" s="8"/>
      <c r="I78" s="8"/>
    </row>
    <row r="79" spans="1:9" ht="15" customHeight="1" x14ac:dyDescent="0.25">
      <c r="A79" s="8">
        <v>58</v>
      </c>
      <c r="B79" s="11" t="s">
        <v>49</v>
      </c>
      <c r="C79" s="8">
        <v>1</v>
      </c>
      <c r="D79" s="8">
        <v>2</v>
      </c>
      <c r="E79" s="8">
        <v>1</v>
      </c>
      <c r="F79" s="9">
        <v>17.882352941176471</v>
      </c>
      <c r="G79" s="8"/>
      <c r="H79" s="8"/>
      <c r="I79" s="8"/>
    </row>
    <row r="80" spans="1:9" ht="15" customHeight="1" x14ac:dyDescent="0.25">
      <c r="A80" s="8">
        <v>59</v>
      </c>
      <c r="B80" s="11" t="s">
        <v>50</v>
      </c>
      <c r="C80" s="8">
        <v>1</v>
      </c>
      <c r="D80" s="8">
        <v>2</v>
      </c>
      <c r="E80" s="8">
        <v>1</v>
      </c>
      <c r="F80" s="9">
        <v>5.4705882352941178</v>
      </c>
      <c r="G80" s="8"/>
      <c r="H80" s="8"/>
      <c r="I80" s="8"/>
    </row>
    <row r="81" spans="1:9" ht="15" customHeight="1" x14ac:dyDescent="0.25">
      <c r="A81" s="8">
        <v>60</v>
      </c>
      <c r="B81" s="11" t="s">
        <v>72</v>
      </c>
      <c r="C81" s="8">
        <v>1</v>
      </c>
      <c r="D81" s="8">
        <v>2</v>
      </c>
      <c r="E81" s="8">
        <v>1</v>
      </c>
      <c r="F81" s="9">
        <v>19.058823529411764</v>
      </c>
      <c r="G81" s="8"/>
      <c r="H81" s="8"/>
      <c r="I81" s="8"/>
    </row>
    <row r="82" spans="1:9" ht="15" customHeight="1" x14ac:dyDescent="0.25">
      <c r="A82" s="8">
        <v>61</v>
      </c>
      <c r="B82" s="11" t="s">
        <v>85</v>
      </c>
      <c r="C82" s="8">
        <v>1</v>
      </c>
      <c r="D82" s="8">
        <v>2</v>
      </c>
      <c r="E82" s="8">
        <v>1</v>
      </c>
      <c r="F82" s="9">
        <v>17.823529411764707</v>
      </c>
      <c r="G82" s="8"/>
      <c r="H82" s="8"/>
      <c r="I82" s="8"/>
    </row>
    <row r="83" spans="1:9" ht="15" customHeight="1" x14ac:dyDescent="0.25">
      <c r="A83" s="8">
        <v>62</v>
      </c>
      <c r="B83" s="11" t="s">
        <v>51</v>
      </c>
      <c r="C83" s="8">
        <v>1</v>
      </c>
      <c r="D83" s="8">
        <v>2</v>
      </c>
      <c r="E83" s="8">
        <v>1</v>
      </c>
      <c r="F83" s="9">
        <v>10</v>
      </c>
      <c r="G83" s="8"/>
      <c r="H83" s="8"/>
      <c r="I83" s="8"/>
    </row>
    <row r="84" spans="1:9" ht="15" customHeight="1" x14ac:dyDescent="0.25">
      <c r="A84" s="8">
        <v>63</v>
      </c>
      <c r="B84" s="11" t="s">
        <v>88</v>
      </c>
      <c r="C84" s="8">
        <v>1</v>
      </c>
      <c r="D84" s="8">
        <v>2</v>
      </c>
      <c r="E84" s="8">
        <v>1</v>
      </c>
      <c r="F84" s="9">
        <v>68.117647058823536</v>
      </c>
      <c r="G84" s="8"/>
      <c r="H84" s="8"/>
      <c r="I84" s="8"/>
    </row>
    <row r="85" spans="1:9" ht="15" customHeight="1" x14ac:dyDescent="0.25">
      <c r="A85" s="8">
        <v>64</v>
      </c>
      <c r="B85" s="11" t="s">
        <v>52</v>
      </c>
      <c r="C85" s="8">
        <v>1</v>
      </c>
      <c r="D85" s="8">
        <v>2</v>
      </c>
      <c r="E85" s="8">
        <v>1</v>
      </c>
      <c r="F85" s="9">
        <v>2.9411764705882355</v>
      </c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9">
        <f>SUM(F22:F85)</f>
        <v>1558.1764705882356</v>
      </c>
      <c r="G86" s="8"/>
      <c r="H86" s="8"/>
      <c r="I86" s="8"/>
    </row>
  </sheetData>
  <mergeCells count="6">
    <mergeCell ref="A20:A21"/>
    <mergeCell ref="B6:I6"/>
    <mergeCell ref="C20:E20"/>
    <mergeCell ref="F20:F21"/>
    <mergeCell ref="G20:I20"/>
    <mergeCell ref="B20:B21"/>
  </mergeCells>
  <pageMargins left="0.51181102362204722" right="0.11811023622047245" top="0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workbookViewId="0">
      <selection activeCell="B57" sqref="B57"/>
    </sheetView>
  </sheetViews>
  <sheetFormatPr defaultRowHeight="15" x14ac:dyDescent="0.25"/>
  <cols>
    <col min="1" max="1" width="22.28515625" customWidth="1"/>
    <col min="2" max="2" width="13" customWidth="1"/>
    <col min="3" max="3" width="12.42578125" customWidth="1"/>
    <col min="4" max="4" width="13.42578125" customWidth="1"/>
  </cols>
  <sheetData>
    <row r="2" spans="1:6" x14ac:dyDescent="0.25">
      <c r="A2" s="2" t="s">
        <v>13</v>
      </c>
      <c r="B2" s="2" t="s">
        <v>21</v>
      </c>
      <c r="C2" s="2" t="s">
        <v>22</v>
      </c>
      <c r="D2" s="2" t="s">
        <v>23</v>
      </c>
    </row>
    <row r="3" spans="1:6" ht="13.5" customHeight="1" x14ac:dyDescent="0.25">
      <c r="A3" s="1" t="s">
        <v>24</v>
      </c>
      <c r="B3" s="4">
        <v>460</v>
      </c>
      <c r="C3" s="4">
        <v>399</v>
      </c>
      <c r="D3" s="4">
        <v>61</v>
      </c>
      <c r="F3" s="5">
        <f>C3/17</f>
        <v>23.470588235294116</v>
      </c>
    </row>
    <row r="4" spans="1:6" ht="13.5" customHeight="1" x14ac:dyDescent="0.25">
      <c r="A4" s="1" t="s">
        <v>56</v>
      </c>
      <c r="B4" s="4">
        <v>198</v>
      </c>
      <c r="C4" s="4">
        <v>142</v>
      </c>
      <c r="D4" s="4">
        <v>56</v>
      </c>
      <c r="F4" s="5">
        <f t="shared" ref="F4:F66" si="0">C4/17</f>
        <v>8.3529411764705888</v>
      </c>
    </row>
    <row r="5" spans="1:6" ht="13.5" customHeight="1" x14ac:dyDescent="0.25">
      <c r="A5" s="1" t="s">
        <v>36</v>
      </c>
      <c r="B5" s="4">
        <v>233</v>
      </c>
      <c r="C5" s="4">
        <v>209</v>
      </c>
      <c r="D5" s="4">
        <v>24</v>
      </c>
      <c r="F5" s="5">
        <f t="shared" si="0"/>
        <v>12.294117647058824</v>
      </c>
    </row>
    <row r="6" spans="1:6" ht="13.5" customHeight="1" x14ac:dyDescent="0.25">
      <c r="A6" s="1" t="s">
        <v>58</v>
      </c>
      <c r="B6" s="4">
        <v>143</v>
      </c>
      <c r="C6" s="4">
        <v>126</v>
      </c>
      <c r="D6" s="4">
        <v>17</v>
      </c>
      <c r="F6" s="5">
        <f t="shared" si="0"/>
        <v>7.4117647058823533</v>
      </c>
    </row>
    <row r="7" spans="1:6" ht="13.5" customHeight="1" x14ac:dyDescent="0.25">
      <c r="A7" s="1" t="s">
        <v>87</v>
      </c>
      <c r="B7" s="4">
        <v>2201</v>
      </c>
      <c r="C7" s="4">
        <v>1808</v>
      </c>
      <c r="D7" s="4">
        <v>393</v>
      </c>
      <c r="F7" s="5">
        <f t="shared" si="0"/>
        <v>106.35294117647059</v>
      </c>
    </row>
    <row r="8" spans="1:6" ht="13.5" customHeight="1" x14ac:dyDescent="0.25">
      <c r="A8" s="1" t="s">
        <v>37</v>
      </c>
      <c r="B8" s="4">
        <v>89</v>
      </c>
      <c r="C8" s="4">
        <v>81</v>
      </c>
      <c r="D8" s="4">
        <v>8</v>
      </c>
      <c r="F8" s="5">
        <f t="shared" si="0"/>
        <v>4.7647058823529411</v>
      </c>
    </row>
    <row r="9" spans="1:6" ht="13.5" customHeight="1" x14ac:dyDescent="0.25">
      <c r="A9" s="1" t="s">
        <v>63</v>
      </c>
      <c r="B9" s="4">
        <v>130</v>
      </c>
      <c r="C9" s="4">
        <v>106</v>
      </c>
      <c r="D9" s="4">
        <v>24</v>
      </c>
      <c r="F9" s="5">
        <f t="shared" si="0"/>
        <v>6.2352941176470589</v>
      </c>
    </row>
    <row r="10" spans="1:6" ht="13.5" customHeight="1" x14ac:dyDescent="0.25">
      <c r="A10" s="1" t="s">
        <v>25</v>
      </c>
      <c r="B10" s="4">
        <v>707</v>
      </c>
      <c r="C10" s="4">
        <v>615</v>
      </c>
      <c r="D10" s="4">
        <v>92</v>
      </c>
      <c r="F10" s="5">
        <f t="shared" si="0"/>
        <v>36.176470588235297</v>
      </c>
    </row>
    <row r="11" spans="1:6" ht="13.5" customHeight="1" x14ac:dyDescent="0.25">
      <c r="A11" s="1" t="s">
        <v>38</v>
      </c>
      <c r="B11" s="4">
        <v>883</v>
      </c>
      <c r="C11" s="4">
        <v>768</v>
      </c>
      <c r="D11" s="4">
        <v>115</v>
      </c>
      <c r="F11" s="5">
        <f t="shared" si="0"/>
        <v>45.176470588235297</v>
      </c>
    </row>
    <row r="12" spans="1:6" ht="13.5" customHeight="1" x14ac:dyDescent="0.25">
      <c r="A12" s="1" t="s">
        <v>68</v>
      </c>
      <c r="B12" s="4">
        <v>289</v>
      </c>
      <c r="C12" s="4">
        <v>262</v>
      </c>
      <c r="D12" s="4">
        <v>27</v>
      </c>
      <c r="F12" s="5">
        <f t="shared" si="0"/>
        <v>15.411764705882353</v>
      </c>
    </row>
    <row r="13" spans="1:6" ht="13.5" customHeight="1" x14ac:dyDescent="0.25">
      <c r="A13" s="1" t="s">
        <v>73</v>
      </c>
      <c r="B13" s="4">
        <v>713</v>
      </c>
      <c r="C13" s="4">
        <v>595</v>
      </c>
      <c r="D13" s="4">
        <v>118</v>
      </c>
      <c r="F13" s="5">
        <f t="shared" si="0"/>
        <v>35</v>
      </c>
    </row>
    <row r="14" spans="1:6" ht="13.5" customHeight="1" x14ac:dyDescent="0.25">
      <c r="A14" s="1" t="s">
        <v>26</v>
      </c>
      <c r="B14" s="4">
        <v>861</v>
      </c>
      <c r="C14" s="4">
        <v>767</v>
      </c>
      <c r="D14" s="4">
        <v>94</v>
      </c>
      <c r="F14" s="5">
        <f t="shared" si="0"/>
        <v>45.117647058823529</v>
      </c>
    </row>
    <row r="15" spans="1:6" ht="13.5" customHeight="1" x14ac:dyDescent="0.25">
      <c r="A15" s="1" t="s">
        <v>76</v>
      </c>
      <c r="B15" s="4">
        <v>178</v>
      </c>
      <c r="C15" s="4">
        <v>117</v>
      </c>
      <c r="D15" s="4">
        <v>61</v>
      </c>
      <c r="F15" s="5">
        <f t="shared" si="0"/>
        <v>6.882352941176471</v>
      </c>
    </row>
    <row r="16" spans="1:6" ht="13.5" customHeight="1" x14ac:dyDescent="0.25">
      <c r="A16" s="1" t="s">
        <v>27</v>
      </c>
      <c r="B16" s="4">
        <v>126</v>
      </c>
      <c r="C16" s="4">
        <v>103</v>
      </c>
      <c r="D16" s="4">
        <v>23</v>
      </c>
      <c r="F16" s="5">
        <f t="shared" si="0"/>
        <v>6.0588235294117645</v>
      </c>
    </row>
    <row r="17" spans="1:6" ht="13.5" customHeight="1" x14ac:dyDescent="0.25">
      <c r="A17" s="1" t="s">
        <v>53</v>
      </c>
      <c r="B17" s="4">
        <v>194</v>
      </c>
      <c r="C17" s="4">
        <v>176</v>
      </c>
      <c r="D17" s="4">
        <v>18</v>
      </c>
      <c r="F17" s="5">
        <f t="shared" si="0"/>
        <v>10.352941176470589</v>
      </c>
    </row>
    <row r="18" spans="1:6" ht="13.5" customHeight="1" x14ac:dyDescent="0.25">
      <c r="A18" s="1" t="s">
        <v>77</v>
      </c>
      <c r="B18" s="4">
        <v>412</v>
      </c>
      <c r="C18" s="4">
        <v>335</v>
      </c>
      <c r="D18" s="4">
        <v>77</v>
      </c>
      <c r="F18" s="5">
        <f t="shared" si="0"/>
        <v>19.705882352941178</v>
      </c>
    </row>
    <row r="19" spans="1:6" ht="13.5" customHeight="1" x14ac:dyDescent="0.25">
      <c r="A19" s="1" t="s">
        <v>78</v>
      </c>
      <c r="B19" s="4">
        <v>111</v>
      </c>
      <c r="C19" s="4">
        <v>65</v>
      </c>
      <c r="D19" s="4">
        <v>46</v>
      </c>
      <c r="F19" s="5">
        <f t="shared" si="0"/>
        <v>3.8235294117647061</v>
      </c>
    </row>
    <row r="20" spans="1:6" ht="13.5" customHeight="1" x14ac:dyDescent="0.25">
      <c r="A20" s="1" t="s">
        <v>39</v>
      </c>
      <c r="B20" s="4">
        <v>149</v>
      </c>
      <c r="C20" s="4">
        <v>124</v>
      </c>
      <c r="D20" s="4">
        <v>25</v>
      </c>
      <c r="F20" s="5">
        <f t="shared" si="0"/>
        <v>7.2941176470588234</v>
      </c>
    </row>
    <row r="21" spans="1:6" ht="13.5" customHeight="1" x14ac:dyDescent="0.25">
      <c r="A21" s="1" t="s">
        <v>40</v>
      </c>
      <c r="B21" s="4">
        <v>278</v>
      </c>
      <c r="C21" s="4">
        <v>222</v>
      </c>
      <c r="D21" s="4">
        <v>56</v>
      </c>
      <c r="F21" s="5">
        <f t="shared" si="0"/>
        <v>13.058823529411764</v>
      </c>
    </row>
    <row r="22" spans="1:6" ht="13.5" customHeight="1" x14ac:dyDescent="0.25">
      <c r="A22" s="1" t="s">
        <v>41</v>
      </c>
      <c r="B22" s="4">
        <v>425</v>
      </c>
      <c r="C22" s="4">
        <v>355</v>
      </c>
      <c r="D22" s="4">
        <v>70</v>
      </c>
      <c r="F22" s="5">
        <f t="shared" si="0"/>
        <v>20.882352941176471</v>
      </c>
    </row>
    <row r="23" spans="1:6" ht="13.5" customHeight="1" x14ac:dyDescent="0.25">
      <c r="A23" s="1" t="s">
        <v>64</v>
      </c>
      <c r="B23" s="4">
        <v>796</v>
      </c>
      <c r="C23" s="4">
        <v>623</v>
      </c>
      <c r="D23" s="4">
        <v>173</v>
      </c>
      <c r="F23" s="5">
        <f t="shared" si="0"/>
        <v>36.647058823529413</v>
      </c>
    </row>
    <row r="24" spans="1:6" ht="13.5" customHeight="1" x14ac:dyDescent="0.25">
      <c r="A24" s="1" t="s">
        <v>59</v>
      </c>
      <c r="B24" s="4">
        <v>118</v>
      </c>
      <c r="C24" s="4">
        <v>97</v>
      </c>
      <c r="D24" s="4">
        <v>21</v>
      </c>
      <c r="F24" s="5">
        <f t="shared" si="0"/>
        <v>5.7058823529411766</v>
      </c>
    </row>
    <row r="25" spans="1:6" ht="13.5" customHeight="1" x14ac:dyDescent="0.25">
      <c r="A25" s="1" t="s">
        <v>28</v>
      </c>
      <c r="B25" s="4">
        <v>1018</v>
      </c>
      <c r="C25" s="4">
        <v>870</v>
      </c>
      <c r="D25" s="4">
        <v>148</v>
      </c>
      <c r="F25" s="5">
        <f t="shared" si="0"/>
        <v>51.176470588235297</v>
      </c>
    </row>
    <row r="26" spans="1:6" ht="13.5" customHeight="1" x14ac:dyDescent="0.25">
      <c r="A26" s="1" t="s">
        <v>42</v>
      </c>
      <c r="B26" s="4">
        <v>25</v>
      </c>
      <c r="C26" s="4">
        <v>25</v>
      </c>
      <c r="D26" s="4">
        <v>0</v>
      </c>
      <c r="F26" s="5">
        <f t="shared" si="0"/>
        <v>1.4705882352941178</v>
      </c>
    </row>
    <row r="27" spans="1:6" ht="13.5" customHeight="1" x14ac:dyDescent="0.25">
      <c r="A27" s="1" t="s">
        <v>29</v>
      </c>
      <c r="B27" s="4">
        <v>750</v>
      </c>
      <c r="C27" s="4">
        <v>688</v>
      </c>
      <c r="D27" s="4">
        <v>62</v>
      </c>
      <c r="F27" s="5">
        <f t="shared" si="0"/>
        <v>40.470588235294116</v>
      </c>
    </row>
    <row r="28" spans="1:6" ht="13.5" customHeight="1" x14ac:dyDescent="0.25">
      <c r="A28" s="1" t="s">
        <v>79</v>
      </c>
      <c r="B28" s="4">
        <v>313</v>
      </c>
      <c r="C28" s="4">
        <v>225</v>
      </c>
      <c r="D28" s="4">
        <v>88</v>
      </c>
      <c r="F28" s="5">
        <f t="shared" si="0"/>
        <v>13.235294117647058</v>
      </c>
    </row>
    <row r="29" spans="1:6" ht="13.5" customHeight="1" x14ac:dyDescent="0.25">
      <c r="A29" s="1" t="s">
        <v>43</v>
      </c>
      <c r="B29" s="4">
        <v>1375</v>
      </c>
      <c r="C29" s="4">
        <v>1302</v>
      </c>
      <c r="D29" s="4">
        <v>73</v>
      </c>
      <c r="F29" s="5">
        <f t="shared" si="0"/>
        <v>76.588235294117652</v>
      </c>
    </row>
    <row r="30" spans="1:6" ht="13.5" customHeight="1" x14ac:dyDescent="0.25">
      <c r="A30" s="1" t="s">
        <v>30</v>
      </c>
      <c r="B30" s="4">
        <v>18</v>
      </c>
      <c r="C30" s="4">
        <v>18</v>
      </c>
      <c r="D30" s="4">
        <v>0</v>
      </c>
      <c r="F30" s="5">
        <f t="shared" si="0"/>
        <v>1.0588235294117647</v>
      </c>
    </row>
    <row r="31" spans="1:6" ht="13.5" customHeight="1" x14ac:dyDescent="0.25">
      <c r="A31" s="1" t="s">
        <v>80</v>
      </c>
      <c r="B31" s="4">
        <v>103</v>
      </c>
      <c r="C31" s="4">
        <v>78</v>
      </c>
      <c r="D31" s="4">
        <v>25</v>
      </c>
      <c r="F31" s="5">
        <f t="shared" si="0"/>
        <v>4.5882352941176467</v>
      </c>
    </row>
    <row r="32" spans="1:6" ht="13.5" customHeight="1" x14ac:dyDescent="0.25">
      <c r="A32" s="1" t="s">
        <v>65</v>
      </c>
      <c r="B32" s="4">
        <v>468</v>
      </c>
      <c r="C32" s="4">
        <v>417</v>
      </c>
      <c r="D32" s="4">
        <v>51</v>
      </c>
      <c r="F32" s="5">
        <f t="shared" si="0"/>
        <v>24.529411764705884</v>
      </c>
    </row>
    <row r="33" spans="1:6" ht="13.5" customHeight="1" x14ac:dyDescent="0.25">
      <c r="A33" s="1" t="s">
        <v>81</v>
      </c>
      <c r="B33" s="4">
        <v>156</v>
      </c>
      <c r="C33" s="4">
        <v>101</v>
      </c>
      <c r="D33" s="4">
        <v>55</v>
      </c>
      <c r="F33" s="5">
        <f t="shared" si="0"/>
        <v>5.9411764705882355</v>
      </c>
    </row>
    <row r="34" spans="1:6" ht="13.5" customHeight="1" x14ac:dyDescent="0.25">
      <c r="A34" s="1" t="s">
        <v>31</v>
      </c>
      <c r="B34" s="4">
        <v>1766</v>
      </c>
      <c r="C34" s="4">
        <v>1467</v>
      </c>
      <c r="D34" s="4">
        <v>299</v>
      </c>
      <c r="F34" s="5">
        <f t="shared" si="0"/>
        <v>86.294117647058826</v>
      </c>
    </row>
    <row r="35" spans="1:6" ht="13.5" customHeight="1" x14ac:dyDescent="0.25">
      <c r="A35" s="1" t="s">
        <v>82</v>
      </c>
      <c r="B35" s="4">
        <v>1089</v>
      </c>
      <c r="C35" s="4">
        <v>875</v>
      </c>
      <c r="D35" s="4">
        <v>214</v>
      </c>
      <c r="F35" s="5">
        <f t="shared" si="0"/>
        <v>51.470588235294116</v>
      </c>
    </row>
    <row r="36" spans="1:6" ht="13.5" customHeight="1" x14ac:dyDescent="0.25">
      <c r="A36" s="1" t="s">
        <v>57</v>
      </c>
      <c r="B36" s="4">
        <v>621</v>
      </c>
      <c r="C36" s="4">
        <v>552</v>
      </c>
      <c r="D36" s="4">
        <v>69</v>
      </c>
      <c r="F36" s="5">
        <f t="shared" si="0"/>
        <v>32.470588235294116</v>
      </c>
    </row>
    <row r="37" spans="1:6" ht="13.5" customHeight="1" x14ac:dyDescent="0.25">
      <c r="A37" s="1" t="s">
        <v>44</v>
      </c>
      <c r="B37" s="4">
        <v>333</v>
      </c>
      <c r="C37" s="4">
        <v>272</v>
      </c>
      <c r="D37" s="4">
        <v>61</v>
      </c>
      <c r="F37" s="5">
        <f t="shared" si="0"/>
        <v>16</v>
      </c>
    </row>
    <row r="38" spans="1:6" ht="13.5" customHeight="1" x14ac:dyDescent="0.25">
      <c r="A38" s="1" t="s">
        <v>32</v>
      </c>
      <c r="B38" s="4">
        <v>838</v>
      </c>
      <c r="C38" s="4">
        <v>759</v>
      </c>
      <c r="D38" s="4">
        <v>79</v>
      </c>
      <c r="F38" s="5">
        <f t="shared" si="0"/>
        <v>44.647058823529413</v>
      </c>
    </row>
    <row r="39" spans="1:6" ht="13.5" customHeight="1" x14ac:dyDescent="0.25">
      <c r="A39" s="1" t="s">
        <v>69</v>
      </c>
      <c r="B39" s="4">
        <v>714</v>
      </c>
      <c r="C39" s="4">
        <v>639</v>
      </c>
      <c r="D39" s="4">
        <v>75</v>
      </c>
      <c r="F39" s="5">
        <f t="shared" si="0"/>
        <v>37.588235294117645</v>
      </c>
    </row>
    <row r="40" spans="1:6" ht="13.5" customHeight="1" x14ac:dyDescent="0.25">
      <c r="A40" s="1" t="s">
        <v>83</v>
      </c>
      <c r="B40" s="4">
        <v>644</v>
      </c>
      <c r="C40" s="4">
        <v>492</v>
      </c>
      <c r="D40" s="4">
        <v>152</v>
      </c>
      <c r="F40" s="5">
        <f t="shared" si="0"/>
        <v>28.941176470588236</v>
      </c>
    </row>
    <row r="41" spans="1:6" ht="13.5" customHeight="1" x14ac:dyDescent="0.25">
      <c r="A41" s="1" t="s">
        <v>74</v>
      </c>
      <c r="B41" s="4">
        <v>544</v>
      </c>
      <c r="C41" s="4">
        <v>441</v>
      </c>
      <c r="D41" s="4">
        <v>103</v>
      </c>
      <c r="F41" s="5">
        <f t="shared" si="0"/>
        <v>25.941176470588236</v>
      </c>
    </row>
    <row r="42" spans="1:6" ht="13.5" customHeight="1" x14ac:dyDescent="0.25">
      <c r="A42" s="1" t="s">
        <v>60</v>
      </c>
      <c r="B42" s="4">
        <v>260</v>
      </c>
      <c r="C42" s="4">
        <v>231</v>
      </c>
      <c r="D42" s="4">
        <v>29</v>
      </c>
      <c r="F42" s="5">
        <f t="shared" si="0"/>
        <v>13.588235294117647</v>
      </c>
    </row>
    <row r="43" spans="1:6" ht="13.5" customHeight="1" x14ac:dyDescent="0.25">
      <c r="A43" s="1" t="s">
        <v>66</v>
      </c>
      <c r="B43" s="4">
        <v>607</v>
      </c>
      <c r="C43" s="4">
        <v>524</v>
      </c>
      <c r="D43" s="4">
        <v>83</v>
      </c>
      <c r="F43" s="5">
        <f t="shared" si="0"/>
        <v>30.823529411764707</v>
      </c>
    </row>
    <row r="44" spans="1:6" ht="13.5" customHeight="1" x14ac:dyDescent="0.25">
      <c r="A44" s="1" t="s">
        <v>67</v>
      </c>
      <c r="B44" s="4">
        <v>842</v>
      </c>
      <c r="C44" s="4">
        <v>747</v>
      </c>
      <c r="D44" s="4">
        <v>95</v>
      </c>
      <c r="F44" s="5">
        <f t="shared" si="0"/>
        <v>43.941176470588232</v>
      </c>
    </row>
    <row r="45" spans="1:6" ht="13.5" customHeight="1" x14ac:dyDescent="0.25">
      <c r="A45" s="1" t="s">
        <v>54</v>
      </c>
      <c r="B45" s="4">
        <v>213</v>
      </c>
      <c r="C45" s="4">
        <v>194</v>
      </c>
      <c r="D45" s="4">
        <v>19</v>
      </c>
      <c r="F45" s="5">
        <f t="shared" si="0"/>
        <v>11.411764705882353</v>
      </c>
    </row>
    <row r="46" spans="1:6" ht="13.5" customHeight="1" x14ac:dyDescent="0.25">
      <c r="A46" s="1" t="s">
        <v>33</v>
      </c>
      <c r="B46" s="4">
        <v>190</v>
      </c>
      <c r="C46" s="4">
        <v>172</v>
      </c>
      <c r="D46" s="4">
        <v>18</v>
      </c>
      <c r="F46" s="5">
        <f t="shared" si="0"/>
        <v>10.117647058823529</v>
      </c>
    </row>
    <row r="47" spans="1:6" ht="13.5" customHeight="1" x14ac:dyDescent="0.25">
      <c r="A47" s="1" t="s">
        <v>45</v>
      </c>
      <c r="B47" s="4">
        <v>771</v>
      </c>
      <c r="C47" s="4">
        <v>681</v>
      </c>
      <c r="D47" s="4">
        <v>90</v>
      </c>
      <c r="F47" s="5">
        <f t="shared" si="0"/>
        <v>40.058823529411768</v>
      </c>
    </row>
    <row r="48" spans="1:6" ht="13.5" customHeight="1" x14ac:dyDescent="0.25">
      <c r="A48" s="1" t="s">
        <v>75</v>
      </c>
      <c r="B48" s="4">
        <v>160</v>
      </c>
      <c r="C48" s="4">
        <v>134</v>
      </c>
      <c r="D48" s="4">
        <v>26</v>
      </c>
      <c r="F48" s="5">
        <f t="shared" si="0"/>
        <v>7.882352941176471</v>
      </c>
    </row>
    <row r="49" spans="1:6" ht="13.5" customHeight="1" x14ac:dyDescent="0.25">
      <c r="A49" s="1" t="s">
        <v>61</v>
      </c>
      <c r="B49" s="4">
        <v>308</v>
      </c>
      <c r="C49" s="4">
        <v>261</v>
      </c>
      <c r="D49" s="4">
        <v>47</v>
      </c>
      <c r="F49" s="5">
        <f t="shared" si="0"/>
        <v>15.352941176470589</v>
      </c>
    </row>
    <row r="50" spans="1:6" ht="13.5" customHeight="1" x14ac:dyDescent="0.25">
      <c r="A50" s="1" t="s">
        <v>70</v>
      </c>
      <c r="B50" s="4">
        <v>999</v>
      </c>
      <c r="C50" s="4">
        <v>792</v>
      </c>
      <c r="D50" s="4">
        <v>207</v>
      </c>
      <c r="F50" s="5">
        <f t="shared" si="0"/>
        <v>46.588235294117645</v>
      </c>
    </row>
    <row r="51" spans="1:6" ht="13.5" customHeight="1" x14ac:dyDescent="0.25">
      <c r="A51" s="1" t="s">
        <v>46</v>
      </c>
      <c r="B51" s="4">
        <v>656</v>
      </c>
      <c r="C51" s="4">
        <v>542</v>
      </c>
      <c r="D51" s="4">
        <v>114</v>
      </c>
      <c r="F51" s="5">
        <f t="shared" si="0"/>
        <v>31.882352941176471</v>
      </c>
    </row>
    <row r="52" spans="1:6" ht="13.5" customHeight="1" x14ac:dyDescent="0.25">
      <c r="A52" s="1" t="s">
        <v>55</v>
      </c>
      <c r="B52" s="4">
        <v>662</v>
      </c>
      <c r="C52" s="4">
        <v>580</v>
      </c>
      <c r="D52" s="4">
        <v>82</v>
      </c>
      <c r="F52" s="5">
        <f t="shared" si="0"/>
        <v>34.117647058823529</v>
      </c>
    </row>
    <row r="53" spans="1:6" ht="13.5" customHeight="1" x14ac:dyDescent="0.25">
      <c r="A53" s="1" t="s">
        <v>62</v>
      </c>
      <c r="B53" s="4">
        <v>407</v>
      </c>
      <c r="C53" s="4">
        <v>372</v>
      </c>
      <c r="D53" s="4">
        <v>35</v>
      </c>
      <c r="F53" s="5">
        <f t="shared" si="0"/>
        <v>21.882352941176471</v>
      </c>
    </row>
    <row r="54" spans="1:6" ht="13.5" customHeight="1" x14ac:dyDescent="0.25">
      <c r="A54" s="1" t="s">
        <v>34</v>
      </c>
      <c r="B54" s="4">
        <v>568</v>
      </c>
      <c r="C54" s="4">
        <v>513</v>
      </c>
      <c r="D54" s="4">
        <v>55</v>
      </c>
      <c r="F54" s="5">
        <f t="shared" si="0"/>
        <v>30.176470588235293</v>
      </c>
    </row>
    <row r="55" spans="1:6" ht="13.5" customHeight="1" x14ac:dyDescent="0.25">
      <c r="A55" s="1" t="s">
        <v>84</v>
      </c>
      <c r="B55" s="4">
        <v>182</v>
      </c>
      <c r="C55" s="4">
        <v>123</v>
      </c>
      <c r="D55" s="4">
        <v>59</v>
      </c>
      <c r="F55" s="5">
        <f t="shared" si="0"/>
        <v>7.2352941176470589</v>
      </c>
    </row>
    <row r="56" spans="1:6" ht="13.5" customHeight="1" x14ac:dyDescent="0.25">
      <c r="A56" s="1" t="s">
        <v>47</v>
      </c>
      <c r="B56" s="4">
        <v>96</v>
      </c>
      <c r="C56" s="4">
        <v>83</v>
      </c>
      <c r="D56" s="4">
        <v>13</v>
      </c>
      <c r="F56" s="5">
        <f t="shared" si="0"/>
        <v>4.882352941176471</v>
      </c>
    </row>
    <row r="57" spans="1:6" ht="13.5" customHeight="1" x14ac:dyDescent="0.25">
      <c r="A57" s="1" t="s">
        <v>48</v>
      </c>
      <c r="B57" s="4">
        <v>54</v>
      </c>
      <c r="C57" s="4">
        <v>52</v>
      </c>
      <c r="D57" s="4">
        <v>2</v>
      </c>
      <c r="F57" s="5">
        <f t="shared" si="0"/>
        <v>3.0588235294117645</v>
      </c>
    </row>
    <row r="58" spans="1:6" ht="13.5" customHeight="1" x14ac:dyDescent="0.25">
      <c r="A58" s="1" t="s">
        <v>35</v>
      </c>
      <c r="B58" s="4">
        <v>303</v>
      </c>
      <c r="C58" s="4">
        <v>272</v>
      </c>
      <c r="D58" s="4">
        <v>31</v>
      </c>
      <c r="F58" s="5">
        <f t="shared" si="0"/>
        <v>16</v>
      </c>
    </row>
    <row r="59" spans="1:6" ht="13.5" customHeight="1" x14ac:dyDescent="0.25">
      <c r="A59" s="1" t="s">
        <v>71</v>
      </c>
      <c r="B59" s="4">
        <v>584</v>
      </c>
      <c r="C59" s="4">
        <v>498</v>
      </c>
      <c r="D59" s="4">
        <v>86</v>
      </c>
      <c r="F59" s="5">
        <f t="shared" si="0"/>
        <v>29.294117647058822</v>
      </c>
    </row>
    <row r="60" spans="1:6" ht="13.5" customHeight="1" x14ac:dyDescent="0.25">
      <c r="A60" s="1" t="s">
        <v>49</v>
      </c>
      <c r="B60" s="4">
        <v>447</v>
      </c>
      <c r="C60" s="4">
        <v>304</v>
      </c>
      <c r="D60" s="4">
        <v>143</v>
      </c>
      <c r="F60" s="5">
        <f t="shared" si="0"/>
        <v>17.882352941176471</v>
      </c>
    </row>
    <row r="61" spans="1:6" ht="13.5" customHeight="1" x14ac:dyDescent="0.25">
      <c r="A61" s="1" t="s">
        <v>50</v>
      </c>
      <c r="B61" s="4">
        <v>101</v>
      </c>
      <c r="C61" s="4">
        <v>93</v>
      </c>
      <c r="D61" s="4">
        <v>8</v>
      </c>
      <c r="F61" s="5">
        <f t="shared" si="0"/>
        <v>5.4705882352941178</v>
      </c>
    </row>
    <row r="62" spans="1:6" ht="13.5" customHeight="1" x14ac:dyDescent="0.25">
      <c r="A62" s="1" t="s">
        <v>72</v>
      </c>
      <c r="B62" s="4">
        <v>414</v>
      </c>
      <c r="C62" s="4">
        <v>324</v>
      </c>
      <c r="D62" s="4">
        <v>90</v>
      </c>
      <c r="F62" s="5">
        <f t="shared" si="0"/>
        <v>19.058823529411764</v>
      </c>
    </row>
    <row r="63" spans="1:6" ht="13.5" customHeight="1" x14ac:dyDescent="0.25">
      <c r="A63" s="1" t="s">
        <v>85</v>
      </c>
      <c r="B63" s="4">
        <v>355</v>
      </c>
      <c r="C63" s="4">
        <v>303</v>
      </c>
      <c r="D63" s="4">
        <v>52</v>
      </c>
      <c r="F63" s="5">
        <f t="shared" si="0"/>
        <v>17.823529411764707</v>
      </c>
    </row>
    <row r="64" spans="1:6" ht="13.5" customHeight="1" x14ac:dyDescent="0.25">
      <c r="A64" s="1" t="s">
        <v>51</v>
      </c>
      <c r="B64" s="4">
        <v>217</v>
      </c>
      <c r="C64" s="4">
        <v>170</v>
      </c>
      <c r="D64" s="4">
        <v>47</v>
      </c>
      <c r="F64" s="5">
        <f t="shared" si="0"/>
        <v>10</v>
      </c>
    </row>
    <row r="65" spans="1:6" ht="13.5" customHeight="1" x14ac:dyDescent="0.25">
      <c r="A65" s="1" t="s">
        <v>88</v>
      </c>
      <c r="B65" s="4">
        <v>1315</v>
      </c>
      <c r="C65" s="4">
        <v>1158</v>
      </c>
      <c r="D65" s="4">
        <v>157</v>
      </c>
      <c r="F65" s="5">
        <f t="shared" si="0"/>
        <v>68.117647058823536</v>
      </c>
    </row>
    <row r="66" spans="1:6" ht="13.5" customHeight="1" x14ac:dyDescent="0.25">
      <c r="A66" s="1" t="s">
        <v>52</v>
      </c>
      <c r="B66" s="4">
        <v>58</v>
      </c>
      <c r="C66" s="4">
        <v>50</v>
      </c>
      <c r="D66" s="4">
        <v>8</v>
      </c>
      <c r="F66" s="5">
        <f t="shared" si="0"/>
        <v>2.9411764705882355</v>
      </c>
    </row>
    <row r="67" spans="1:6" x14ac:dyDescent="0.25">
      <c r="A67" s="3" t="s">
        <v>86</v>
      </c>
      <c r="B67" s="3">
        <v>31238</v>
      </c>
      <c r="C67" s="3">
        <v>26489</v>
      </c>
      <c r="D67" s="3">
        <v>4749</v>
      </c>
      <c r="F67" s="5">
        <f>SUM(F3:F66)</f>
        <v>1558.1764705882356</v>
      </c>
    </row>
  </sheetData>
  <sortState ref="A3:D69">
    <sortCondition ref="A3:A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 всего об</vt:lpstr>
      <vt:lpstr>отподкл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Адильханов Адильханов Хожаевич</dc:creator>
  <cp:lastModifiedBy>Admin</cp:lastModifiedBy>
  <cp:lastPrinted>2019-08-05T15:00:31Z</cp:lastPrinted>
  <dcterms:created xsi:type="dcterms:W3CDTF">2019-08-03T07:48:36Z</dcterms:created>
  <dcterms:modified xsi:type="dcterms:W3CDTF">2019-08-07T14:59:34Z</dcterms:modified>
</cp:coreProperties>
</file>